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https://smtsambeek.sharepoint.com/sites/PloegwedstrijdSMTSambeek/Gedeelde documenten/2022/4. Jury rapporten/Rapport SMT/"/>
    </mc:Choice>
  </mc:AlternateContent>
  <xr:revisionPtr revIDLastSave="0" documentId="8_{DA4D5C05-3CEE-48DA-B63E-36D4F39BAF8D}" xr6:coauthVersionLast="47" xr6:coauthVersionMax="47" xr10:uidLastSave="{00000000-0000-0000-0000-000000000000}"/>
  <bookViews>
    <workbookView xWindow="-108" yWindow="-108" windowWidth="23256" windowHeight="12456" xr2:uid="{00000000-000D-0000-FFFF-FFFF00000000}"/>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5" i="1" l="1"/>
  <c r="D25" i="1"/>
  <c r="E25" i="1"/>
  <c r="F25" i="1"/>
  <c r="G25" i="1"/>
  <c r="H25" i="1"/>
  <c r="I25" i="1"/>
  <c r="J25" i="1"/>
  <c r="B25" i="1"/>
  <c r="B18" i="1"/>
  <c r="B19" i="1"/>
  <c r="B22" i="1" l="1"/>
  <c r="J19" i="1"/>
  <c r="I19" i="1"/>
  <c r="H19" i="1"/>
  <c r="G19" i="1"/>
  <c r="F19" i="1"/>
  <c r="E19" i="1"/>
  <c r="D19" i="1"/>
  <c r="C19" i="1"/>
  <c r="J18" i="1"/>
  <c r="I18" i="1"/>
  <c r="I22" i="1" s="1"/>
  <c r="H18" i="1"/>
  <c r="G18" i="1"/>
  <c r="F18" i="1"/>
  <c r="E18" i="1"/>
  <c r="D18" i="1"/>
  <c r="C18" i="1"/>
  <c r="J22" i="1" l="1"/>
  <c r="E22" i="1"/>
  <c r="D22" i="1"/>
  <c r="F22" i="1"/>
  <c r="G22" i="1"/>
  <c r="C22" i="1"/>
  <c r="H22" i="1"/>
  <c r="C23" i="1" l="1"/>
  <c r="D23" i="1"/>
  <c r="E23" i="1"/>
  <c r="F23" i="1"/>
  <c r="G23" i="1"/>
  <c r="H23" i="1"/>
  <c r="I23" i="1"/>
  <c r="B23" i="1"/>
  <c r="J23" i="1"/>
</calcChain>
</file>

<file path=xl/sharedStrings.xml><?xml version="1.0" encoding="utf-8"?>
<sst xmlns="http://schemas.openxmlformats.org/spreadsheetml/2006/main" count="32" uniqueCount="32">
  <si>
    <t>1a. rechtheid beginvoor</t>
  </si>
  <si>
    <t>2a. rechtheid aanstorting</t>
  </si>
  <si>
    <t>5a. rechtheid geploegde sneden</t>
  </si>
  <si>
    <t>8a. rechtheid eindvoor</t>
  </si>
  <si>
    <t>dieptemeting (aan jury overlaten)</t>
  </si>
  <si>
    <t>eindresultaat puntentotaal</t>
  </si>
  <si>
    <t>jury:</t>
  </si>
  <si>
    <t>Datum:</t>
  </si>
  <si>
    <t>totaal aantal punten (maximaal 100)</t>
  </si>
  <si>
    <t>Totaal aantal punten rechtheid : 2</t>
  </si>
  <si>
    <t>Rangschikking</t>
  </si>
  <si>
    <r>
      <rPr>
        <b/>
        <sz val="8"/>
        <color theme="1"/>
        <rFont val="Calibri"/>
        <family val="2"/>
      </rPr>
      <t xml:space="preserve">Cat 1-2 en 4  </t>
    </r>
    <r>
      <rPr>
        <sz val="8"/>
        <color theme="1"/>
        <rFont val="Calibri"/>
        <family val="2"/>
      </rPr>
      <t xml:space="preserve">    </t>
    </r>
    <r>
      <rPr>
        <b/>
        <sz val="8"/>
        <color theme="1"/>
        <rFont val="Calibri"/>
        <family val="2"/>
      </rPr>
      <t>Rondgaand</t>
    </r>
    <r>
      <rPr>
        <sz val="8"/>
        <color theme="1"/>
        <rFont val="Calibri"/>
        <family val="2"/>
      </rPr>
      <t xml:space="preserve">      veldnummer</t>
    </r>
  </si>
  <si>
    <r>
      <rPr>
        <b/>
        <sz val="10"/>
        <color theme="1"/>
        <rFont val="Calibri"/>
        <family val="2"/>
      </rPr>
      <t>1 Beginvoor</t>
    </r>
    <r>
      <rPr>
        <sz val="10"/>
        <color theme="1"/>
        <rFont val="Calibri"/>
        <family val="2"/>
      </rPr>
      <t xml:space="preserve"> , schoon, vlak, geen ongeploegde stukjes, uniform beeld links en rechts elk afzonderlijk, niet aangedrukt door band,een wielspoor van ploeg mag zichtbaar zijn op uitgeploegde snede</t>
    </r>
  </si>
  <si>
    <r>
      <t xml:space="preserve">3. geploegde sneden, </t>
    </r>
    <r>
      <rPr>
        <sz val="10"/>
        <color theme="1"/>
        <rFont val="Calibri"/>
        <family val="2"/>
      </rPr>
      <t>niet te sterk verkruimeld, voldoende grond voor zaaibed</t>
    </r>
  </si>
  <si>
    <r>
      <t xml:space="preserve">4. geploegde sneden </t>
    </r>
    <r>
      <rPr>
        <sz val="10"/>
        <color theme="1"/>
        <rFont val="Calibri"/>
        <family val="2"/>
      </rPr>
      <t>, even hoog, even breed en voldoende gekeerd</t>
    </r>
  </si>
  <si>
    <r>
      <t xml:space="preserve">5. geploegde sneden, </t>
    </r>
    <r>
      <rPr>
        <sz val="10"/>
        <color theme="1"/>
        <rFont val="Calibri"/>
        <family val="2"/>
      </rPr>
      <t>goed tegen elkaar aansluiten, zichtbaar over gehele lengte van perceel (voldoende geaccentueerd)</t>
    </r>
  </si>
  <si>
    <r>
      <t xml:space="preserve">6. dekking groen en stoppel, </t>
    </r>
    <r>
      <rPr>
        <sz val="10"/>
        <color theme="1"/>
        <rFont val="Calibri"/>
        <family val="2"/>
      </rPr>
      <t>alle vegetatie moet zijn ondergeploegd</t>
    </r>
  </si>
  <si>
    <r>
      <t xml:space="preserve">7. eindvoor opbouw, </t>
    </r>
    <r>
      <rPr>
        <sz val="10"/>
        <color theme="1"/>
        <rFont val="Calibri"/>
        <family val="2"/>
      </rPr>
      <t>laatste drie omgangen moeten gelijk zijn aan overig ploegwerk, geen smalle of brede sneden</t>
    </r>
  </si>
  <si>
    <r>
      <t>8. eindvoor,</t>
    </r>
    <r>
      <rPr>
        <sz val="10"/>
        <color theme="1"/>
        <rFont val="Calibri"/>
        <family val="2"/>
      </rPr>
      <t xml:space="preserve"> laatste twee sneden moeten aansluiten bij overig ploegwerk, uniform beeld over gehele lengte, vlak, niet meer dan een (1) trekker wiel spoor en een (1) ploeg wiel spoor zichtbaar. Niet breder dan een (1) schaarbreedte, niet dieper dan overig ploegwerk.</t>
    </r>
  </si>
  <si>
    <r>
      <t xml:space="preserve">9. inzetten en uitlichten, </t>
    </r>
    <r>
      <rPr>
        <sz val="10"/>
        <color theme="1"/>
        <rFont val="Calibri"/>
        <family val="2"/>
      </rPr>
      <t>inzetten met voorste schaar op merkvoor, snel op diepte, uitlichten bij bereik grensvoor, zodanig dat veld gelijkmatig is geploegd</t>
    </r>
  </si>
  <si>
    <r>
      <t xml:space="preserve">10. algemene indruk, </t>
    </r>
    <r>
      <rPr>
        <sz val="10"/>
        <color theme="1"/>
        <rFont val="Calibri"/>
        <family val="2"/>
      </rPr>
      <t>totale indruk van gehele ploegwerk, beoordeling vakmanschap van de ploeger</t>
    </r>
  </si>
  <si>
    <r>
      <t xml:space="preserve">totaal aantal strafpunten (in mindering op het totaal) </t>
    </r>
    <r>
      <rPr>
        <b/>
        <sz val="10"/>
        <color theme="1"/>
        <rFont val="Calibri"/>
        <family val="2"/>
      </rPr>
      <t>invullen met - voor getal</t>
    </r>
  </si>
  <si>
    <r>
      <rPr>
        <b/>
        <sz val="10"/>
        <color theme="1"/>
        <rFont val="Calibri"/>
        <family val="2"/>
      </rPr>
      <t>2 Aanstorting</t>
    </r>
    <r>
      <rPr>
        <sz val="10"/>
        <color theme="1"/>
        <rFont val="Calibri"/>
        <family val="2"/>
      </rPr>
      <t>, goed gesloten, vegetatie ondergedekt, even hoog en breed, net als de rest van het ploegwerk. De aanstorting kan pas beoordeeld worden nadat deze is voltooid (3 of 4 omgangen)</t>
    </r>
  </si>
  <si>
    <t>Tien Verhoeven</t>
  </si>
  <si>
    <t>Noud van Roij</t>
  </si>
  <si>
    <t>H Kuijpers</t>
  </si>
  <si>
    <t>Henri Schut</t>
  </si>
  <si>
    <t>Jan van Zanden</t>
  </si>
  <si>
    <t>Peter Beex</t>
  </si>
  <si>
    <t>Jan Verhoeven</t>
  </si>
  <si>
    <t>Harrie Kusters</t>
  </si>
  <si>
    <t>Piet van Kenenade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</si>
</sst>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8"/>
      <color theme="1"/>
      <name val="Calibri"/>
      <family val="2"/>
    </font>
    <font>
      <b/>
      <sz val="8"/>
      <color theme="1"/>
      <name val="Calibri"/>
      <family val="2"/>
    </font>
    <font>
      <sz val="10"/>
      <color theme="1"/>
      <name val="Calibri"/>
      <family val="2"/>
    </font>
    <font>
      <b/>
      <sz val="10"/>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xf numFmtId="0" fontId="0" fillId="0" borderId="1" xfId="0" applyBorder="1"/>
    <xf numFmtId="0" fontId="1" fillId="0" borderId="1" xfId="0" applyFont="1" applyBorder="1" applyAlignment="1">
      <alignment horizontal="left"/>
    </xf>
    <xf numFmtId="0" fontId="3" fillId="0" borderId="1" xfId="0" applyFont="1" applyBorder="1" applyAlignment="1">
      <alignment wrapText="1"/>
    </xf>
    <xf numFmtId="0" fontId="4" fillId="0" borderId="1" xfId="0" applyFont="1" applyBorder="1" applyAlignment="1">
      <alignment vertical="center"/>
    </xf>
    <xf numFmtId="0" fontId="4" fillId="0" borderId="1" xfId="0" applyFont="1" applyBorder="1" applyAlignment="1">
      <alignment wrapText="1"/>
    </xf>
    <xf numFmtId="0" fontId="4" fillId="0" borderId="1" xfId="0" applyFont="1" applyBorder="1" applyAlignment="1">
      <alignment vertical="center" wrapText="1"/>
    </xf>
    <xf numFmtId="0" fontId="3" fillId="0" borderId="1" xfId="0" applyFont="1" applyBorder="1" applyAlignment="1"/>
    <xf numFmtId="0" fontId="3" fillId="0" borderId="1" xfId="0" applyFont="1" applyBorder="1" applyAlignment="1">
      <alignment vertical="center" wrapText="1"/>
    </xf>
    <xf numFmtId="0" fontId="4" fillId="0" borderId="1" xfId="0" applyFont="1" applyFill="1" applyBorder="1" applyAlignment="1">
      <alignment vertical="center"/>
    </xf>
    <xf numFmtId="0" fontId="0" fillId="0" borderId="1" xfId="0" applyBorder="1"/>
    <xf numFmtId="164" fontId="0" fillId="0" borderId="1" xfId="0" applyNumberFormat="1" applyBorder="1"/>
    <xf numFmtId="0" fontId="0" fillId="0" borderId="1" xfId="0" applyBorder="1" applyAlignment="1">
      <alignment textRotation="90"/>
    </xf>
    <xf numFmtId="0" fontId="0" fillId="0" borderId="0" xfId="0" applyBorder="1"/>
    <xf numFmtId="0" fontId="0" fillId="0" borderId="0" xfId="0" applyBorder="1" applyAlignment="1">
      <alignmen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941294</xdr:colOff>
      <xdr:row>0</xdr:row>
      <xdr:rowOff>8964</xdr:rowOff>
    </xdr:from>
    <xdr:to>
      <xdr:col>0</xdr:col>
      <xdr:colOff>1474692</xdr:colOff>
      <xdr:row>1</xdr:row>
      <xdr:rowOff>998</xdr:rowOff>
    </xdr:to>
    <xdr:pic>
      <xdr:nvPicPr>
        <xdr:cNvPr id="3" name="Afbeelding 2">
          <a:extLst>
            <a:ext uri="{FF2B5EF4-FFF2-40B4-BE49-F238E27FC236}">
              <a16:creationId xmlns:a16="http://schemas.microsoft.com/office/drawing/2014/main" id="{9D66D94C-4EA7-411A-A31C-760820CF867E}"/>
            </a:ext>
          </a:extLst>
        </xdr:cNvPr>
        <xdr:cNvPicPr>
          <a:picLocks noChangeAspect="1"/>
        </xdr:cNvPicPr>
      </xdr:nvPicPr>
      <xdr:blipFill>
        <a:blip xmlns:r="http://schemas.openxmlformats.org/officeDocument/2006/relationships" r:embed="rId1"/>
        <a:stretch>
          <a:fillRect/>
        </a:stretch>
      </xdr:blipFill>
      <xdr:spPr>
        <a:xfrm>
          <a:off x="941294" y="8964"/>
          <a:ext cx="533398" cy="520952"/>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zoomScale="85" zoomScaleNormal="85" workbookViewId="0"/>
  </sheetViews>
  <sheetFormatPr defaultRowHeight="14.4" x14ac:dyDescent="0.3"/>
  <cols>
    <col min="1" max="1" width="40.6640625" style="1" customWidth="1"/>
    <col min="2" max="10" width="6.109375" customWidth="1"/>
  </cols>
  <sheetData>
    <row r="1" spans="1:20" ht="41.4" customHeight="1" x14ac:dyDescent="0.3">
      <c r="C1" t="s">
        <v>7</v>
      </c>
      <c r="G1" t="s">
        <v>6</v>
      </c>
    </row>
    <row r="2" spans="1:20" x14ac:dyDescent="0.3">
      <c r="A2" s="3" t="s">
        <v>11</v>
      </c>
      <c r="B2" s="2">
        <v>54</v>
      </c>
      <c r="C2" s="2">
        <v>55</v>
      </c>
      <c r="D2" s="2">
        <v>56</v>
      </c>
      <c r="E2" s="2">
        <v>57</v>
      </c>
      <c r="F2" s="2">
        <v>58</v>
      </c>
      <c r="G2" s="2">
        <v>59</v>
      </c>
      <c r="H2" s="2">
        <v>60</v>
      </c>
      <c r="I2" s="2">
        <v>61</v>
      </c>
      <c r="J2" s="2">
        <v>62</v>
      </c>
    </row>
    <row r="3" spans="1:20" ht="111" customHeight="1" x14ac:dyDescent="0.3">
      <c r="A3" s="3"/>
      <c r="B3" s="13" t="s">
        <v>23</v>
      </c>
      <c r="C3" s="13" t="s">
        <v>24</v>
      </c>
      <c r="D3" s="13" t="s">
        <v>25</v>
      </c>
      <c r="E3" s="13" t="s">
        <v>26</v>
      </c>
      <c r="F3" s="13" t="s">
        <v>27</v>
      </c>
      <c r="G3" s="13" t="s">
        <v>28</v>
      </c>
      <c r="H3" s="13" t="s">
        <v>29</v>
      </c>
      <c r="I3" s="13" t="s">
        <v>30</v>
      </c>
      <c r="J3" s="13" t="s">
        <v>31</v>
      </c>
      <c r="O3" s="14"/>
      <c r="P3" s="14"/>
      <c r="Q3" s="14"/>
      <c r="R3" s="14"/>
      <c r="S3" s="14"/>
      <c r="T3" s="14"/>
    </row>
    <row r="4" spans="1:20" ht="69" x14ac:dyDescent="0.3">
      <c r="A4" s="4" t="s">
        <v>12</v>
      </c>
      <c r="B4" s="11">
        <v>6</v>
      </c>
      <c r="C4" s="11">
        <v>7</v>
      </c>
      <c r="D4" s="11">
        <v>8</v>
      </c>
      <c r="E4" s="11">
        <v>9</v>
      </c>
      <c r="F4" s="11">
        <v>7</v>
      </c>
      <c r="G4" s="11">
        <v>5</v>
      </c>
      <c r="H4" s="11">
        <v>5</v>
      </c>
      <c r="I4" s="11">
        <v>7</v>
      </c>
      <c r="J4" s="11">
        <v>6</v>
      </c>
      <c r="O4" s="14"/>
      <c r="P4" s="15"/>
      <c r="Q4" s="14"/>
      <c r="R4" s="15"/>
      <c r="S4" s="14"/>
      <c r="T4" s="14"/>
    </row>
    <row r="5" spans="1:20" ht="19.5" customHeight="1" x14ac:dyDescent="0.3">
      <c r="A5" s="5" t="s">
        <v>0</v>
      </c>
      <c r="B5" s="11">
        <v>4</v>
      </c>
      <c r="C5" s="11">
        <v>7</v>
      </c>
      <c r="D5" s="11">
        <v>8</v>
      </c>
      <c r="E5" s="11">
        <v>8</v>
      </c>
      <c r="F5" s="11">
        <v>8</v>
      </c>
      <c r="G5" s="11">
        <v>5</v>
      </c>
      <c r="H5" s="11">
        <v>6</v>
      </c>
      <c r="I5" s="11">
        <v>6</v>
      </c>
      <c r="J5" s="11">
        <v>5</v>
      </c>
      <c r="O5" s="14"/>
      <c r="P5" s="15"/>
      <c r="Q5" s="14"/>
      <c r="R5" s="15"/>
      <c r="S5" s="14"/>
      <c r="T5" s="14"/>
    </row>
    <row r="6" spans="1:20" ht="69" x14ac:dyDescent="0.3">
      <c r="A6" s="4" t="s">
        <v>22</v>
      </c>
      <c r="B6" s="11">
        <v>4</v>
      </c>
      <c r="C6" s="11">
        <v>5</v>
      </c>
      <c r="D6" s="11">
        <v>7</v>
      </c>
      <c r="E6" s="11">
        <v>6</v>
      </c>
      <c r="F6" s="11">
        <v>7</v>
      </c>
      <c r="G6" s="11">
        <v>5</v>
      </c>
      <c r="H6" s="11">
        <v>5</v>
      </c>
      <c r="I6" s="11">
        <v>7</v>
      </c>
      <c r="J6" s="11">
        <v>6</v>
      </c>
      <c r="O6" s="14"/>
      <c r="P6" s="15"/>
      <c r="Q6" s="14"/>
      <c r="R6" s="15"/>
      <c r="S6" s="14"/>
      <c r="T6" s="14"/>
    </row>
    <row r="7" spans="1:20" ht="18.75" customHeight="1" x14ac:dyDescent="0.3">
      <c r="A7" s="5" t="s">
        <v>1</v>
      </c>
      <c r="B7" s="11">
        <v>5</v>
      </c>
      <c r="C7" s="11">
        <v>7</v>
      </c>
      <c r="D7" s="11">
        <v>8</v>
      </c>
      <c r="E7" s="11">
        <v>8</v>
      </c>
      <c r="F7" s="11">
        <v>8</v>
      </c>
      <c r="G7" s="11">
        <v>5</v>
      </c>
      <c r="H7" s="11">
        <v>7</v>
      </c>
      <c r="I7" s="11">
        <v>6</v>
      </c>
      <c r="J7" s="11">
        <v>6</v>
      </c>
      <c r="O7" s="14"/>
      <c r="P7" s="15"/>
      <c r="Q7" s="14"/>
      <c r="R7" s="15"/>
      <c r="S7" s="14"/>
      <c r="T7" s="14"/>
    </row>
    <row r="8" spans="1:20" ht="27.6" x14ac:dyDescent="0.3">
      <c r="A8" s="6" t="s">
        <v>13</v>
      </c>
      <c r="B8" s="11">
        <v>7</v>
      </c>
      <c r="C8" s="11">
        <v>7</v>
      </c>
      <c r="D8" s="11">
        <v>7</v>
      </c>
      <c r="E8" s="11">
        <v>7</v>
      </c>
      <c r="F8" s="11">
        <v>7</v>
      </c>
      <c r="G8" s="11">
        <v>7</v>
      </c>
      <c r="H8" s="11">
        <v>7</v>
      </c>
      <c r="I8" s="11">
        <v>7</v>
      </c>
      <c r="J8" s="11">
        <v>7</v>
      </c>
      <c r="O8" s="14"/>
      <c r="P8" s="15"/>
      <c r="Q8" s="14"/>
      <c r="R8" s="15"/>
      <c r="S8" s="14"/>
      <c r="T8" s="14"/>
    </row>
    <row r="9" spans="1:20" ht="27.6" x14ac:dyDescent="0.3">
      <c r="A9" s="7" t="s">
        <v>14</v>
      </c>
      <c r="B9" s="11">
        <v>4</v>
      </c>
      <c r="C9" s="11">
        <v>6</v>
      </c>
      <c r="D9" s="11">
        <v>8</v>
      </c>
      <c r="E9" s="11">
        <v>6</v>
      </c>
      <c r="F9" s="11">
        <v>8</v>
      </c>
      <c r="G9" s="11">
        <v>6</v>
      </c>
      <c r="H9" s="11">
        <v>5</v>
      </c>
      <c r="I9" s="11">
        <v>8</v>
      </c>
      <c r="J9" s="11">
        <v>5</v>
      </c>
      <c r="O9" s="14"/>
      <c r="P9" s="15"/>
      <c r="Q9" s="14"/>
      <c r="R9" s="15"/>
      <c r="S9" s="14"/>
      <c r="T9" s="14"/>
    </row>
    <row r="10" spans="1:20" ht="41.4" x14ac:dyDescent="0.3">
      <c r="A10" s="7" t="s">
        <v>15</v>
      </c>
      <c r="B10" s="11">
        <v>4</v>
      </c>
      <c r="C10" s="11">
        <v>6</v>
      </c>
      <c r="D10" s="11">
        <v>8</v>
      </c>
      <c r="E10" s="11">
        <v>6</v>
      </c>
      <c r="F10" s="11">
        <v>8</v>
      </c>
      <c r="G10" s="11">
        <v>6</v>
      </c>
      <c r="H10" s="11">
        <v>5</v>
      </c>
      <c r="I10" s="11">
        <v>8</v>
      </c>
      <c r="J10" s="11">
        <v>7</v>
      </c>
      <c r="O10" s="14"/>
      <c r="P10" s="15"/>
      <c r="Q10" s="14"/>
      <c r="R10" s="15"/>
      <c r="S10" s="14"/>
      <c r="T10" s="14"/>
    </row>
    <row r="11" spans="1:20" ht="19.5" customHeight="1" x14ac:dyDescent="0.3">
      <c r="A11" s="5" t="s">
        <v>2</v>
      </c>
      <c r="B11" s="11">
        <v>6</v>
      </c>
      <c r="C11" s="11">
        <v>5</v>
      </c>
      <c r="D11" s="11">
        <v>5</v>
      </c>
      <c r="E11" s="11">
        <v>5</v>
      </c>
      <c r="F11" s="11">
        <v>8</v>
      </c>
      <c r="G11" s="11">
        <v>5</v>
      </c>
      <c r="H11" s="11">
        <v>3</v>
      </c>
      <c r="I11" s="11">
        <v>7</v>
      </c>
      <c r="J11" s="11">
        <v>4</v>
      </c>
      <c r="O11" s="14"/>
      <c r="P11" s="15"/>
      <c r="Q11" s="14"/>
      <c r="R11" s="15"/>
      <c r="S11" s="14"/>
      <c r="T11" s="14"/>
    </row>
    <row r="12" spans="1:20" ht="27.6" x14ac:dyDescent="0.3">
      <c r="A12" s="6" t="s">
        <v>16</v>
      </c>
      <c r="B12" s="11">
        <v>7</v>
      </c>
      <c r="C12" s="11">
        <v>7</v>
      </c>
      <c r="D12" s="11">
        <v>7</v>
      </c>
      <c r="E12" s="11">
        <v>7</v>
      </c>
      <c r="F12" s="11">
        <v>7</v>
      </c>
      <c r="G12" s="11">
        <v>7</v>
      </c>
      <c r="H12" s="11">
        <v>7</v>
      </c>
      <c r="I12" s="11">
        <v>7</v>
      </c>
      <c r="J12" s="11">
        <v>7</v>
      </c>
      <c r="O12" s="14"/>
      <c r="P12" s="15"/>
      <c r="Q12" s="14"/>
      <c r="R12" s="15"/>
      <c r="S12" s="14"/>
      <c r="T12" s="14"/>
    </row>
    <row r="13" spans="1:20" ht="41.4" x14ac:dyDescent="0.3">
      <c r="A13" s="7" t="s">
        <v>17</v>
      </c>
      <c r="B13" s="11">
        <v>4</v>
      </c>
      <c r="C13" s="11">
        <v>5</v>
      </c>
      <c r="D13" s="11">
        <v>7</v>
      </c>
      <c r="E13" s="11">
        <v>6</v>
      </c>
      <c r="F13" s="11">
        <v>5</v>
      </c>
      <c r="G13" s="11">
        <v>8</v>
      </c>
      <c r="H13" s="11">
        <v>4</v>
      </c>
      <c r="I13" s="11">
        <v>7</v>
      </c>
      <c r="J13" s="11">
        <v>6</v>
      </c>
      <c r="O13" s="14"/>
      <c r="P13" s="14"/>
      <c r="Q13" s="14"/>
      <c r="R13" s="14"/>
      <c r="S13" s="14"/>
      <c r="T13" s="14"/>
    </row>
    <row r="14" spans="1:20" ht="82.8" x14ac:dyDescent="0.3">
      <c r="A14" s="6" t="s">
        <v>18</v>
      </c>
      <c r="B14" s="11">
        <v>3</v>
      </c>
      <c r="C14" s="11">
        <v>5</v>
      </c>
      <c r="D14" s="11">
        <v>6</v>
      </c>
      <c r="E14" s="11">
        <v>5</v>
      </c>
      <c r="F14" s="11">
        <v>6</v>
      </c>
      <c r="G14" s="11">
        <v>8</v>
      </c>
      <c r="H14" s="11">
        <v>4</v>
      </c>
      <c r="I14" s="11">
        <v>8</v>
      </c>
      <c r="J14" s="11">
        <v>7</v>
      </c>
      <c r="O14" s="14"/>
      <c r="P14" s="14"/>
      <c r="Q14" s="14"/>
      <c r="R14" s="14"/>
      <c r="S14" s="14"/>
      <c r="T14" s="14"/>
    </row>
    <row r="15" spans="1:20" ht="21" customHeight="1" x14ac:dyDescent="0.3">
      <c r="A15" s="5" t="s">
        <v>3</v>
      </c>
      <c r="B15" s="11">
        <v>4</v>
      </c>
      <c r="C15" s="11">
        <v>4</v>
      </c>
      <c r="D15" s="11">
        <v>7</v>
      </c>
      <c r="E15" s="11">
        <v>6</v>
      </c>
      <c r="F15" s="11">
        <v>7</v>
      </c>
      <c r="G15" s="11">
        <v>9</v>
      </c>
      <c r="H15" s="11">
        <v>4</v>
      </c>
      <c r="I15" s="11">
        <v>8</v>
      </c>
      <c r="J15" s="11">
        <v>6</v>
      </c>
      <c r="O15" s="14"/>
      <c r="P15" s="14"/>
      <c r="Q15" s="14"/>
      <c r="R15" s="14"/>
      <c r="S15" s="14"/>
      <c r="T15" s="14"/>
    </row>
    <row r="16" spans="1:20" ht="53.25" customHeight="1" x14ac:dyDescent="0.3">
      <c r="A16" s="7" t="s">
        <v>19</v>
      </c>
      <c r="B16" s="11">
        <v>5</v>
      </c>
      <c r="C16" s="11">
        <v>5</v>
      </c>
      <c r="D16" s="11">
        <v>6</v>
      </c>
      <c r="E16" s="11">
        <v>7</v>
      </c>
      <c r="F16" s="11">
        <v>7</v>
      </c>
      <c r="G16" s="11">
        <v>8</v>
      </c>
      <c r="H16" s="11">
        <v>6</v>
      </c>
      <c r="I16" s="11">
        <v>8</v>
      </c>
      <c r="J16" s="11">
        <v>5</v>
      </c>
    </row>
    <row r="17" spans="1:10" ht="37.5" customHeight="1" x14ac:dyDescent="0.3">
      <c r="A17" s="7" t="s">
        <v>20</v>
      </c>
      <c r="B17" s="11">
        <v>5</v>
      </c>
      <c r="C17" s="11">
        <v>6</v>
      </c>
      <c r="D17" s="11">
        <v>7</v>
      </c>
      <c r="E17" s="11">
        <v>7</v>
      </c>
      <c r="F17" s="11">
        <v>7</v>
      </c>
      <c r="G17" s="11">
        <v>7</v>
      </c>
      <c r="H17" s="11">
        <v>5</v>
      </c>
      <c r="I17" s="11">
        <v>7</v>
      </c>
      <c r="J17" s="11">
        <v>6</v>
      </c>
    </row>
    <row r="18" spans="1:10" ht="21" customHeight="1" x14ac:dyDescent="0.3">
      <c r="A18" s="5" t="s">
        <v>8</v>
      </c>
      <c r="B18" s="11">
        <f>SUM(B4+B6+B8+B9+B10+B12+B13+B14+B16+B17)</f>
        <v>49</v>
      </c>
      <c r="C18" s="11">
        <f t="shared" ref="C18:J18" si="0">SUM(C4+C6+C8+C9+C10+C12+C13+C14+C16+C17)</f>
        <v>59</v>
      </c>
      <c r="D18" s="11">
        <f t="shared" si="0"/>
        <v>71</v>
      </c>
      <c r="E18" s="11">
        <f t="shared" si="0"/>
        <v>66</v>
      </c>
      <c r="F18" s="11">
        <f t="shared" si="0"/>
        <v>69</v>
      </c>
      <c r="G18" s="11">
        <f t="shared" si="0"/>
        <v>67</v>
      </c>
      <c r="H18" s="11">
        <f t="shared" si="0"/>
        <v>53</v>
      </c>
      <c r="I18" s="11">
        <f t="shared" si="0"/>
        <v>74</v>
      </c>
      <c r="J18" s="11">
        <f t="shared" si="0"/>
        <v>62</v>
      </c>
    </row>
    <row r="19" spans="1:10" ht="21" customHeight="1" x14ac:dyDescent="0.3">
      <c r="A19" s="5" t="s">
        <v>9</v>
      </c>
      <c r="B19" s="12">
        <f t="shared" ref="B19" si="1">(B5+B7+B11+B15)/2</f>
        <v>9.5</v>
      </c>
      <c r="C19" s="12">
        <f t="shared" ref="C19:J19" si="2">(C5+C7+C11+C15)/2</f>
        <v>11.5</v>
      </c>
      <c r="D19" s="12">
        <f t="shared" si="2"/>
        <v>14</v>
      </c>
      <c r="E19" s="12">
        <f t="shared" si="2"/>
        <v>13.5</v>
      </c>
      <c r="F19" s="12">
        <f t="shared" si="2"/>
        <v>15.5</v>
      </c>
      <c r="G19" s="12">
        <f t="shared" si="2"/>
        <v>12</v>
      </c>
      <c r="H19" s="12">
        <f t="shared" si="2"/>
        <v>10</v>
      </c>
      <c r="I19" s="12">
        <f t="shared" si="2"/>
        <v>13.5</v>
      </c>
      <c r="J19" s="12">
        <f t="shared" si="2"/>
        <v>10.5</v>
      </c>
    </row>
    <row r="20" spans="1:10" ht="21" customHeight="1" x14ac:dyDescent="0.3">
      <c r="A20" s="8" t="s">
        <v>4</v>
      </c>
      <c r="B20" s="11"/>
      <c r="C20" s="11"/>
      <c r="D20" s="11"/>
      <c r="E20" s="11"/>
      <c r="F20" s="11"/>
      <c r="G20" s="11"/>
      <c r="H20" s="11"/>
      <c r="I20" s="11"/>
      <c r="J20" s="11"/>
    </row>
    <row r="21" spans="1:10" ht="23.25" customHeight="1" x14ac:dyDescent="0.3">
      <c r="A21" s="9" t="s">
        <v>21</v>
      </c>
      <c r="B21" s="11"/>
      <c r="C21" s="11"/>
      <c r="D21" s="11"/>
      <c r="E21" s="11"/>
      <c r="F21" s="11"/>
      <c r="G21" s="11"/>
      <c r="H21" s="11"/>
      <c r="I21" s="11"/>
      <c r="J21" s="11"/>
    </row>
    <row r="22" spans="1:10" ht="21" customHeight="1" x14ac:dyDescent="0.3">
      <c r="A22" s="5" t="s">
        <v>5</v>
      </c>
      <c r="B22" s="12">
        <f t="shared" ref="B22" si="3">SUM(B18:B21)</f>
        <v>58.5</v>
      </c>
      <c r="C22" s="12">
        <f t="shared" ref="C22:J22" si="4">SUM(C18:C21)</f>
        <v>70.5</v>
      </c>
      <c r="D22" s="12">
        <f t="shared" si="4"/>
        <v>85</v>
      </c>
      <c r="E22" s="12">
        <f t="shared" si="4"/>
        <v>79.5</v>
      </c>
      <c r="F22" s="12">
        <f t="shared" si="4"/>
        <v>84.5</v>
      </c>
      <c r="G22" s="12">
        <f t="shared" si="4"/>
        <v>79</v>
      </c>
      <c r="H22" s="12">
        <f t="shared" si="4"/>
        <v>63</v>
      </c>
      <c r="I22" s="12">
        <f t="shared" si="4"/>
        <v>87.5</v>
      </c>
      <c r="J22" s="12">
        <f t="shared" si="4"/>
        <v>72.5</v>
      </c>
    </row>
    <row r="23" spans="1:10" ht="21" customHeight="1" x14ac:dyDescent="0.3">
      <c r="A23" s="10" t="s">
        <v>10</v>
      </c>
      <c r="B23" s="11">
        <f t="shared" ref="B23:J23" si="5">RANK(B22,$B$22:$J$22 )</f>
        <v>9</v>
      </c>
      <c r="C23" s="11">
        <f t="shared" si="5"/>
        <v>7</v>
      </c>
      <c r="D23" s="11">
        <f t="shared" si="5"/>
        <v>2</v>
      </c>
      <c r="E23" s="11">
        <f t="shared" si="5"/>
        <v>4</v>
      </c>
      <c r="F23" s="11">
        <f t="shared" si="5"/>
        <v>3</v>
      </c>
      <c r="G23" s="11">
        <f t="shared" si="5"/>
        <v>5</v>
      </c>
      <c r="H23" s="11">
        <f t="shared" si="5"/>
        <v>8</v>
      </c>
      <c r="I23" s="11">
        <f t="shared" si="5"/>
        <v>1</v>
      </c>
      <c r="J23" s="11">
        <f t="shared" si="5"/>
        <v>6</v>
      </c>
    </row>
    <row r="25" spans="1:10" x14ac:dyDescent="0.3">
      <c r="B25">
        <f>SUM(B4:B17)</f>
        <v>68</v>
      </c>
      <c r="C25">
        <f t="shared" ref="C25:J25" si="6">SUM(C4:C17)</f>
        <v>82</v>
      </c>
      <c r="D25">
        <f t="shared" si="6"/>
        <v>99</v>
      </c>
      <c r="E25">
        <f t="shared" si="6"/>
        <v>93</v>
      </c>
      <c r="F25">
        <f t="shared" si="6"/>
        <v>100</v>
      </c>
      <c r="G25">
        <f t="shared" si="6"/>
        <v>91</v>
      </c>
      <c r="H25">
        <f t="shared" si="6"/>
        <v>73</v>
      </c>
      <c r="I25">
        <f t="shared" si="6"/>
        <v>101</v>
      </c>
      <c r="J25">
        <f t="shared" si="6"/>
        <v>83</v>
      </c>
    </row>
  </sheetData>
  <pageMargins left="0.23622047244094491" right="0"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463C331C54B847B8B82F79E165AD63" ma:contentTypeVersion="2" ma:contentTypeDescription="Een nieuw document maken." ma:contentTypeScope="" ma:versionID="a54910446e1d9b9513de6f08eb5e819e">
  <xsd:schema xmlns:xsd="http://www.w3.org/2001/XMLSchema" xmlns:xs="http://www.w3.org/2001/XMLSchema" xmlns:p="http://schemas.microsoft.com/office/2006/metadata/properties" xmlns:ns2="c2165721-ca42-41b0-88d2-919f8d736e5d" targetNamespace="http://schemas.microsoft.com/office/2006/metadata/properties" ma:root="true" ma:fieldsID="f1e53e268c90814c7d4cd2e7426a275c" ns2:_="">
    <xsd:import namespace="c2165721-ca42-41b0-88d2-919f8d736e5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165721-ca42-41b0-88d2-919f8d736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5AEEB8-18FE-4A1E-86AC-880D77AEB5F8}"/>
</file>

<file path=customXml/itemProps2.xml><?xml version="1.0" encoding="utf-8"?>
<ds:datastoreItem xmlns:ds="http://schemas.openxmlformats.org/officeDocument/2006/customXml" ds:itemID="{B029BFB2-D119-4640-B0CF-10ADA7E60AEA}"/>
</file>

<file path=customXml/itemProps3.xml><?xml version="1.0" encoding="utf-8"?>
<ds:datastoreItem xmlns:ds="http://schemas.openxmlformats.org/officeDocument/2006/customXml" ds:itemID="{2E3C6D2F-CAB0-470D-B092-1C33E841FC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tom hendriks</cp:lastModifiedBy>
  <cp:lastPrinted>2019-03-19T20:11:15Z</cp:lastPrinted>
  <dcterms:created xsi:type="dcterms:W3CDTF">2017-02-20T11:58:11Z</dcterms:created>
  <dcterms:modified xsi:type="dcterms:W3CDTF">2022-04-10T15:16:17Z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0x010100BE463C331C54B847B8B82F79E165AD63</vt:lpwstr>
  </property>
</Properties>
</file>