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wlaarakkers\OneDrive - ASMPT Limited\Desktop\"/>
    </mc:Choice>
  </mc:AlternateContent>
  <xr:revisionPtr revIDLastSave="0" documentId="13_ncr:1_{F01BFBCF-9B70-47BB-AD27-885646239354}"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3" i="1" l="1"/>
  <c r="B22" i="1"/>
  <c r="B25" i="1"/>
  <c r="C25" i="1"/>
  <c r="E25" i="1" l="1"/>
  <c r="D25" i="1"/>
  <c r="E19" i="1"/>
  <c r="D19" i="1"/>
  <c r="C19" i="1"/>
  <c r="B19" i="1"/>
  <c r="E18" i="1"/>
  <c r="E22" i="1" s="1"/>
  <c r="D18" i="1"/>
  <c r="C18" i="1"/>
  <c r="B18" i="1"/>
  <c r="C22" i="1" l="1"/>
  <c r="D23" i="1" s="1"/>
  <c r="D22" i="1"/>
  <c r="E23" i="1" l="1"/>
  <c r="C23" i="1"/>
</calcChain>
</file>

<file path=xl/sharedStrings.xml><?xml version="1.0" encoding="utf-8"?>
<sst xmlns="http://schemas.openxmlformats.org/spreadsheetml/2006/main" count="26" uniqueCount="26">
  <si>
    <t>Datum:</t>
  </si>
  <si>
    <t>jury:</t>
  </si>
  <si>
    <r>
      <rPr>
        <b/>
        <sz val="8"/>
        <color theme="1"/>
        <rFont val="Calibri"/>
        <family val="2"/>
      </rPr>
      <t xml:space="preserve">Cat 1-2 en 4  </t>
    </r>
    <r>
      <rPr>
        <sz val="8"/>
        <color theme="1"/>
        <rFont val="Calibri"/>
        <family val="2"/>
      </rPr>
      <t xml:space="preserve">    </t>
    </r>
    <r>
      <rPr>
        <b/>
        <sz val="8"/>
        <color theme="1"/>
        <rFont val="Calibri"/>
        <family val="2"/>
      </rPr>
      <t>Rondgaand</t>
    </r>
    <r>
      <rPr>
        <sz val="8"/>
        <color theme="1"/>
        <rFont val="Calibri"/>
        <family val="2"/>
      </rPr>
      <t xml:space="preserve">      veldnummer</t>
    </r>
  </si>
  <si>
    <r>
      <rPr>
        <b/>
        <sz val="10"/>
        <color theme="1"/>
        <rFont val="Calibri"/>
        <family val="2"/>
      </rPr>
      <t>1 Beginvoor</t>
    </r>
    <r>
      <rPr>
        <sz val="10"/>
        <color theme="1"/>
        <rFont val="Calibri"/>
        <family val="2"/>
      </rPr>
      <t xml:space="preserve"> , schoon, vlak, geen ongeploegde stukjes, uniform beeld links en rechts elk afzonderlijk, niet aangedrukt door band,een wielspoor van ploeg mag zichtbaar zijn op uitgeploegde snede</t>
    </r>
  </si>
  <si>
    <t>1a. rechtheid beginvoor</t>
  </si>
  <si>
    <r>
      <rPr>
        <b/>
        <sz val="10"/>
        <color theme="1"/>
        <rFont val="Calibri"/>
        <family val="2"/>
      </rPr>
      <t>2 Aanstorting</t>
    </r>
    <r>
      <rPr>
        <sz val="10"/>
        <color theme="1"/>
        <rFont val="Calibri"/>
        <family val="2"/>
      </rPr>
      <t>, goed gesloten, vegetatie ondergedekt, even hoog en breed, net als de rest van het ploegwerk. De aanstorting kan pas beoordeeld worden nadat deze is voltooid (3 of 4 omgangen)</t>
    </r>
  </si>
  <si>
    <t>2a. rechtheid aanstorting</t>
  </si>
  <si>
    <r>
      <t xml:space="preserve">3. geploegde sneden, </t>
    </r>
    <r>
      <rPr>
        <sz val="10"/>
        <color theme="1"/>
        <rFont val="Calibri"/>
        <family val="2"/>
      </rPr>
      <t>niet te sterk verkruimeld, voldoende grond voor zaaibed</t>
    </r>
  </si>
  <si>
    <r>
      <t xml:space="preserve">4. geploegde sneden </t>
    </r>
    <r>
      <rPr>
        <sz val="10"/>
        <color theme="1"/>
        <rFont val="Calibri"/>
        <family val="2"/>
      </rPr>
      <t>, even hoog, even breed en voldoende gekeerd</t>
    </r>
  </si>
  <si>
    <r>
      <t xml:space="preserve">5. geploegde sneden, </t>
    </r>
    <r>
      <rPr>
        <sz val="10"/>
        <color theme="1"/>
        <rFont val="Calibri"/>
        <family val="2"/>
      </rPr>
      <t>goed tegen elkaar aansluiten, zichtbaar over gehele lengte van perceel (voldoende geaccentueerd)</t>
    </r>
  </si>
  <si>
    <t>5a. rechtheid geploegde sneden</t>
  </si>
  <si>
    <r>
      <t xml:space="preserve">6. dekking groen en stoppel, </t>
    </r>
    <r>
      <rPr>
        <sz val="10"/>
        <color theme="1"/>
        <rFont val="Calibri"/>
        <family val="2"/>
      </rPr>
      <t>alle vegetatie moet zijn ondergeploegd</t>
    </r>
  </si>
  <si>
    <r>
      <t xml:space="preserve">7. eindvoor opbouw, </t>
    </r>
    <r>
      <rPr>
        <sz val="10"/>
        <color theme="1"/>
        <rFont val="Calibri"/>
        <family val="2"/>
      </rPr>
      <t>laatste drie omgangen moeten gelijk zijn aan overig ploegwerk, geen smalle of brede sneden</t>
    </r>
  </si>
  <si>
    <r>
      <t>8. eindvoor,</t>
    </r>
    <r>
      <rPr>
        <sz val="10"/>
        <color theme="1"/>
        <rFont val="Calibri"/>
        <family val="2"/>
      </rPr>
      <t xml:space="preserve"> laatste twee sneden moeten aansluiten bij overig ploegwerk, uniform beeld over gehele lengte, vlak, niet meer dan een (1) trekker wiel spoor en een (1) ploeg wiel spoor zichtbaar. Niet breder dan een (1) schaarbreedte, niet dieper dan overig ploegwerk.</t>
    </r>
  </si>
  <si>
    <t>8a. rechtheid eindvoor</t>
  </si>
  <si>
    <r>
      <t xml:space="preserve">9. inzetten en uitlichten, </t>
    </r>
    <r>
      <rPr>
        <sz val="10"/>
        <color theme="1"/>
        <rFont val="Calibri"/>
        <family val="2"/>
      </rPr>
      <t>inzetten met voorste schaar op merkvoor, snel op diepte, uitlichten bij bereik grensvoor, zodanig dat veld gelijkmatig is geploegd</t>
    </r>
  </si>
  <si>
    <r>
      <t xml:space="preserve">10. algemene indruk, </t>
    </r>
    <r>
      <rPr>
        <sz val="10"/>
        <color theme="1"/>
        <rFont val="Calibri"/>
        <family val="2"/>
      </rPr>
      <t>totale indruk van gehele ploegwerk, beoordeling vakmanschap van de ploeger</t>
    </r>
  </si>
  <si>
    <t>totaal aantal punten (maximaal 100)</t>
  </si>
  <si>
    <t>Totaal aantal punten rechtheid : 2</t>
  </si>
  <si>
    <t>dieptemeting (aan jury overlaten)</t>
  </si>
  <si>
    <r>
      <t xml:space="preserve">totaal aantal strafpunten (in mindering op het totaal) </t>
    </r>
    <r>
      <rPr>
        <b/>
        <sz val="10"/>
        <color theme="1"/>
        <rFont val="Calibri"/>
        <family val="2"/>
      </rPr>
      <t>invullen met - voor getal</t>
    </r>
  </si>
  <si>
    <t>eindresultaat puntentotaal</t>
  </si>
  <si>
    <t>Rangschikking</t>
  </si>
  <si>
    <t>Thijn Scheepers</t>
  </si>
  <si>
    <t>Gondus Winkel</t>
  </si>
  <si>
    <t>R. de Vries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</si>
</sst>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1"/>
      <color theme="1"/>
      <name val="Calibri"/>
      <family val="2"/>
      <scheme val="minor"/>
    </font>
    <font>
      <sz val="8"/>
      <color theme="1"/>
      <name val="Calibri"/>
      <family val="2"/>
    </font>
    <font>
      <b/>
      <sz val="8"/>
      <color theme="1"/>
      <name val="Calibri"/>
      <family val="2"/>
    </font>
    <font>
      <sz val="10"/>
      <color theme="1"/>
      <name val="Calibri"/>
      <family val="2"/>
    </font>
    <font>
      <b/>
      <sz val="10"/>
      <color theme="1"/>
      <name val="Calibri"/>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0" borderId="1" xfId="0" applyFont="1" applyBorder="1" applyAlignment="1">
      <alignment horizontal="left"/>
    </xf>
    <xf numFmtId="0" fontId="0" fillId="0" borderId="1" xfId="0" applyBorder="1"/>
    <xf numFmtId="0" fontId="0" fillId="0" borderId="1" xfId="0" applyBorder="1" applyAlignment="1">
      <alignment textRotation="90"/>
    </xf>
    <xf numFmtId="0" fontId="3" fillId="0" borderId="1" xfId="0" applyFont="1" applyBorder="1" applyAlignment="1">
      <alignment wrapText="1"/>
    </xf>
    <xf numFmtId="0" fontId="4" fillId="0" borderId="1" xfId="0" applyFont="1" applyBorder="1" applyAlignment="1">
      <alignment vertical="center"/>
    </xf>
    <xf numFmtId="0" fontId="0" fillId="0" borderId="0" xfId="0" applyAlignment="1">
      <alignment vertical="center" wrapText="1"/>
    </xf>
    <xf numFmtId="0" fontId="4" fillId="0" borderId="1" xfId="0" applyFont="1" applyBorder="1" applyAlignment="1">
      <alignment wrapText="1"/>
    </xf>
    <xf numFmtId="0" fontId="4" fillId="0" borderId="1" xfId="0" applyFont="1" applyBorder="1" applyAlignment="1">
      <alignment vertical="center" wrapText="1"/>
    </xf>
    <xf numFmtId="164" fontId="0" fillId="0" borderId="1" xfId="0" applyNumberFormat="1" applyBorder="1"/>
    <xf numFmtId="0" fontId="3" fillId="0" borderId="1" xfId="0" applyFont="1" applyBorder="1"/>
    <xf numFmtId="0" fontId="3" fillId="0" borderId="1"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1174750</xdr:colOff>
      <xdr:row>0</xdr:row>
      <xdr:rowOff>12700</xdr:rowOff>
    </xdr:from>
    <xdr:to>
      <xdr:col>0</xdr:col>
      <xdr:colOff>1708148</xdr:colOff>
      <xdr:row>1</xdr:row>
      <xdr:rowOff>6350</xdr:rowOff>
    </xdr:to>
    <xdr:pic>
      <xdr:nvPicPr>
        <xdr:cNvPr id="2" name="Afbeelding 2">
          <a:extLst>
            <a:ext uri="{FF2B5EF4-FFF2-40B4-BE49-F238E27FC236}">
              <a16:creationId xmlns:a16="http://schemas.microsoft.com/office/drawing/2014/main" id="{8D654113-8976-4AE6-9898-3A49ACF90662}"/>
            </a:ext>
          </a:extLst>
        </xdr:cNvPr>
        <xdr:cNvPicPr>
          <a:picLocks noChangeAspect="1"/>
        </xdr:cNvPicPr>
      </xdr:nvPicPr>
      <xdr:blipFill>
        <a:blip xmlns:r="http://schemas.openxmlformats.org/officeDocument/2006/relationships" r:embed="rId1"/>
        <a:stretch>
          <a:fillRect/>
        </a:stretch>
      </xdr:blipFill>
      <xdr:spPr>
        <a:xfrm>
          <a:off x="1174750" y="12700"/>
          <a:ext cx="533398" cy="5461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5"/>
  <sheetViews>
    <sheetView tabSelected="1" topLeftCell="A16" workbookViewId="0">
      <selection activeCell="B24" sqref="B24"/>
    </sheetView>
  </sheetViews>
  <sheetFormatPr defaultRowHeight="14.4" x14ac:dyDescent="0.3"/>
  <cols>
    <col min="1" max="1" width="40.6640625" customWidth="1"/>
    <col min="2" max="5" width="4.33203125" customWidth="1"/>
  </cols>
  <sheetData>
    <row r="1" spans="1:13" ht="43.5" customHeight="1" x14ac:dyDescent="0.3">
      <c r="C1" t="s">
        <v>0</v>
      </c>
      <c r="F1" t="s">
        <v>1</v>
      </c>
    </row>
    <row r="2" spans="1:13" x14ac:dyDescent="0.3">
      <c r="A2" s="1" t="s">
        <v>2</v>
      </c>
      <c r="B2" s="2">
        <v>61</v>
      </c>
      <c r="C2" s="2">
        <v>62</v>
      </c>
      <c r="D2" s="2">
        <v>63</v>
      </c>
      <c r="E2" s="2"/>
    </row>
    <row r="3" spans="1:13" ht="73.8" x14ac:dyDescent="0.3">
      <c r="A3" s="1"/>
      <c r="B3" s="3" t="s">
        <v>23</v>
      </c>
      <c r="C3" s="3" t="s">
        <v>24</v>
      </c>
      <c r="D3" s="3" t="s">
        <v>25</v>
      </c>
      <c r="E3" s="3"/>
    </row>
    <row r="4" spans="1:13" ht="69" x14ac:dyDescent="0.3">
      <c r="A4" s="4" t="s">
        <v>3</v>
      </c>
      <c r="B4" s="2">
        <v>6</v>
      </c>
      <c r="C4" s="2">
        <v>5</v>
      </c>
      <c r="D4" s="2">
        <v>7</v>
      </c>
      <c r="E4" s="2"/>
    </row>
    <row r="5" spans="1:13" x14ac:dyDescent="0.3">
      <c r="A5" s="5" t="s">
        <v>4</v>
      </c>
      <c r="B5" s="2">
        <v>5</v>
      </c>
      <c r="C5" s="2">
        <v>7</v>
      </c>
      <c r="D5" s="2">
        <v>5</v>
      </c>
      <c r="E5" s="2"/>
    </row>
    <row r="6" spans="1:13" ht="69" x14ac:dyDescent="0.3">
      <c r="A6" s="4" t="s">
        <v>5</v>
      </c>
      <c r="B6" s="2">
        <v>4</v>
      </c>
      <c r="C6" s="2">
        <v>7</v>
      </c>
      <c r="D6" s="2">
        <v>6</v>
      </c>
      <c r="E6" s="2"/>
      <c r="K6" s="6"/>
      <c r="M6" s="6"/>
    </row>
    <row r="7" spans="1:13" x14ac:dyDescent="0.3">
      <c r="A7" s="5" t="s">
        <v>6</v>
      </c>
      <c r="B7" s="2">
        <v>4</v>
      </c>
      <c r="C7" s="2">
        <v>7</v>
      </c>
      <c r="D7" s="2">
        <v>6</v>
      </c>
      <c r="E7" s="2"/>
      <c r="K7" s="6"/>
      <c r="M7" s="6"/>
    </row>
    <row r="8" spans="1:13" ht="27.6" x14ac:dyDescent="0.3">
      <c r="A8" s="7" t="s">
        <v>7</v>
      </c>
      <c r="B8" s="2">
        <v>7</v>
      </c>
      <c r="C8" s="2">
        <v>7</v>
      </c>
      <c r="D8" s="2">
        <v>8</v>
      </c>
      <c r="E8" s="2"/>
      <c r="K8" s="6"/>
      <c r="M8" s="6"/>
    </row>
    <row r="9" spans="1:13" ht="27.6" x14ac:dyDescent="0.3">
      <c r="A9" s="8" t="s">
        <v>8</v>
      </c>
      <c r="B9" s="2">
        <v>6</v>
      </c>
      <c r="C9" s="2">
        <v>6</v>
      </c>
      <c r="D9" s="2">
        <v>7</v>
      </c>
      <c r="E9" s="2"/>
      <c r="K9" s="6"/>
      <c r="M9" s="6"/>
    </row>
    <row r="10" spans="1:13" ht="41.4" x14ac:dyDescent="0.3">
      <c r="A10" s="8" t="s">
        <v>9</v>
      </c>
      <c r="B10" s="2">
        <v>6</v>
      </c>
      <c r="C10" s="2">
        <v>5</v>
      </c>
      <c r="D10" s="2">
        <v>7</v>
      </c>
      <c r="E10" s="2"/>
    </row>
    <row r="11" spans="1:13" x14ac:dyDescent="0.3">
      <c r="A11" s="5" t="s">
        <v>10</v>
      </c>
      <c r="B11" s="2">
        <v>7</v>
      </c>
      <c r="C11" s="2">
        <v>6</v>
      </c>
      <c r="D11" s="2">
        <v>6</v>
      </c>
      <c r="E11" s="2"/>
    </row>
    <row r="12" spans="1:13" ht="27.6" x14ac:dyDescent="0.3">
      <c r="A12" s="7" t="s">
        <v>11</v>
      </c>
      <c r="B12" s="2">
        <v>8</v>
      </c>
      <c r="C12" s="2">
        <v>8</v>
      </c>
      <c r="D12" s="2">
        <v>8</v>
      </c>
      <c r="E12" s="2"/>
    </row>
    <row r="13" spans="1:13" ht="41.4" x14ac:dyDescent="0.3">
      <c r="A13" s="8" t="s">
        <v>12</v>
      </c>
      <c r="B13" s="2">
        <v>6</v>
      </c>
      <c r="C13" s="2">
        <v>4</v>
      </c>
      <c r="D13" s="2">
        <v>6</v>
      </c>
      <c r="E13" s="2"/>
    </row>
    <row r="14" spans="1:13" ht="82.8" x14ac:dyDescent="0.3">
      <c r="A14" s="7" t="s">
        <v>13</v>
      </c>
      <c r="B14" s="2">
        <v>6</v>
      </c>
      <c r="C14" s="2">
        <v>5</v>
      </c>
      <c r="D14" s="2">
        <v>5</v>
      </c>
      <c r="E14" s="2"/>
    </row>
    <row r="15" spans="1:13" x14ac:dyDescent="0.3">
      <c r="A15" s="5" t="s">
        <v>14</v>
      </c>
      <c r="B15" s="2">
        <v>6</v>
      </c>
      <c r="C15" s="2">
        <v>6</v>
      </c>
      <c r="D15" s="2">
        <v>6</v>
      </c>
      <c r="E15" s="2"/>
    </row>
    <row r="16" spans="1:13" ht="55.2" x14ac:dyDescent="0.3">
      <c r="A16" s="8" t="s">
        <v>15</v>
      </c>
      <c r="B16" s="2">
        <v>4</v>
      </c>
      <c r="C16" s="2">
        <v>5</v>
      </c>
      <c r="D16" s="2">
        <v>6</v>
      </c>
      <c r="E16" s="2"/>
    </row>
    <row r="17" spans="1:5" ht="41.4" x14ac:dyDescent="0.3">
      <c r="A17" s="8" t="s">
        <v>16</v>
      </c>
      <c r="B17" s="2">
        <v>6</v>
      </c>
      <c r="C17" s="2">
        <v>6</v>
      </c>
      <c r="D17" s="2">
        <v>7</v>
      </c>
      <c r="E17" s="2"/>
    </row>
    <row r="18" spans="1:5" x14ac:dyDescent="0.3">
      <c r="A18" s="5" t="s">
        <v>17</v>
      </c>
      <c r="B18" s="2">
        <f t="shared" ref="B18:E18" si="0">SUM(B4+B6+B8+B9+B10+B12+B13+B14+B16+B17)</f>
        <v>59</v>
      </c>
      <c r="C18" s="2">
        <f t="shared" si="0"/>
        <v>58</v>
      </c>
      <c r="D18" s="2">
        <f t="shared" si="0"/>
        <v>67</v>
      </c>
      <c r="E18" s="2">
        <f t="shared" si="0"/>
        <v>0</v>
      </c>
    </row>
    <row r="19" spans="1:5" x14ac:dyDescent="0.3">
      <c r="A19" s="5" t="s">
        <v>18</v>
      </c>
      <c r="B19" s="9">
        <f t="shared" ref="B19:E19" si="1">(B5+B7+B11+B15)/2</f>
        <v>11</v>
      </c>
      <c r="C19" s="9">
        <f t="shared" si="1"/>
        <v>13</v>
      </c>
      <c r="D19" s="9">
        <f t="shared" si="1"/>
        <v>11.5</v>
      </c>
      <c r="E19" s="9">
        <f t="shared" si="1"/>
        <v>0</v>
      </c>
    </row>
    <row r="20" spans="1:5" x14ac:dyDescent="0.3">
      <c r="A20" s="10" t="s">
        <v>19</v>
      </c>
      <c r="B20" s="2"/>
      <c r="C20" s="2"/>
      <c r="D20" s="2"/>
      <c r="E20" s="2"/>
    </row>
    <row r="21" spans="1:5" ht="27.6" x14ac:dyDescent="0.3">
      <c r="A21" s="11" t="s">
        <v>20</v>
      </c>
      <c r="B21" s="2"/>
      <c r="C21" s="2"/>
      <c r="D21" s="2"/>
      <c r="E21" s="2"/>
    </row>
    <row r="22" spans="1:5" x14ac:dyDescent="0.3">
      <c r="A22" s="5" t="s">
        <v>21</v>
      </c>
      <c r="B22" s="9">
        <f>SUM(B18:B21)</f>
        <v>70</v>
      </c>
      <c r="C22" s="9">
        <f t="shared" ref="C22:E22" si="2">SUM(C18:C21)</f>
        <v>71</v>
      </c>
      <c r="D22" s="9">
        <f t="shared" si="2"/>
        <v>78.5</v>
      </c>
      <c r="E22" s="9">
        <f t="shared" si="2"/>
        <v>0</v>
      </c>
    </row>
    <row r="23" spans="1:5" x14ac:dyDescent="0.3">
      <c r="A23" s="5" t="s">
        <v>22</v>
      </c>
      <c r="B23" s="2">
        <f>RANK(B22,$B$22:$E$22 )</f>
        <v>3</v>
      </c>
      <c r="C23" s="2">
        <f>RANK(C22,$B$22:$E$22 )</f>
        <v>2</v>
      </c>
      <c r="D23" s="2">
        <f>RANK(D22,$B$22:$E$22 )</f>
        <v>1</v>
      </c>
      <c r="E23" s="2">
        <f>RANK(E22,$B$22:$E$22 )</f>
        <v>4</v>
      </c>
    </row>
    <row r="25" spans="1:5" x14ac:dyDescent="0.3">
      <c r="B25">
        <f>SUM(B4:B17)</f>
        <v>81</v>
      </c>
      <c r="C25">
        <f>SUM(C4:C17)</f>
        <v>84</v>
      </c>
      <c r="D25">
        <f t="shared" ref="D25:E25" si="3">SUM(D4:D17)</f>
        <v>90</v>
      </c>
      <c r="E25">
        <f t="shared" si="3"/>
        <v>0</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F35F8467955F449B8D9308F8A9DEAF6" ma:contentTypeVersion="18" ma:contentTypeDescription="Een nieuw document maken." ma:contentTypeScope="" ma:versionID="2b46f7d8c59da24d3be41dbeefebcf1c">
  <xsd:schema xmlns:xsd="http://www.w3.org/2001/XMLSchema" xmlns:xs="http://www.w3.org/2001/XMLSchema" xmlns:p="http://schemas.microsoft.com/office/2006/metadata/properties" xmlns:ns2="c0d9623f-3979-4f47-9cd1-326ec96ac579" xmlns:ns3="8a7406c5-6b74-46b9-87eb-e4f18f863643" targetNamespace="http://schemas.microsoft.com/office/2006/metadata/properties" ma:root="true" ma:fieldsID="f217e3d1e6d419395dccaff7010328eb" ns2:_="" ns3:_="">
    <xsd:import namespace="c0d9623f-3979-4f47-9cd1-326ec96ac579"/>
    <xsd:import namespace="8a7406c5-6b74-46b9-87eb-e4f18f86364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element ref="ns2:MediaServiceLocatio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0d9623f-3979-4f47-9cd1-326ec96ac57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lcf76f155ced4ddcb4097134ff3c332f" ma:index="18" nillable="true" ma:taxonomy="true" ma:internalName="lcf76f155ced4ddcb4097134ff3c332f" ma:taxonomyFieldName="MediaServiceImageTags" ma:displayName="Afbeeldingtags" ma:readOnly="false" ma:fieldId="{5cf76f15-5ced-4ddc-b409-7134ff3c332f}" ma:taxonomyMulti="true" ma:sspId="30a569fd-64e6-4cdd-9d69-b5c1cd7ab0d5" ma:termSetId="09814cd3-568e-fe90-9814-8d621ff8fb84" ma:anchorId="fba54fb3-c3e1-fe81-a776-ca4b69148c4d" ma:open="true" ma:isKeyword="false">
      <xsd:complexType>
        <xsd:sequence>
          <xsd:element ref="pc:Terms" minOccurs="0" maxOccurs="1"/>
        </xsd:sequence>
      </xsd:complex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a7406c5-6b74-46b9-87eb-e4f18f863643"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df3cf177-2a8f-4a5b-8bfc-745ef0067366}" ma:internalName="TaxCatchAll" ma:showField="CatchAllData" ma:web="8a7406c5-6b74-46b9-87eb-e4f18f863643">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8a7406c5-6b74-46b9-87eb-e4f18f863643" xsi:nil="true"/>
    <lcf76f155ced4ddcb4097134ff3c332f xmlns="c0d9623f-3979-4f47-9cd1-326ec96ac57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7D5B979-77E6-4A1F-A5F8-F1F9937DB654}"/>
</file>

<file path=customXml/itemProps2.xml><?xml version="1.0" encoding="utf-8"?>
<ds:datastoreItem xmlns:ds="http://schemas.openxmlformats.org/officeDocument/2006/customXml" ds:itemID="{6732522C-3925-4F4A-9D88-BF6E15AB54A9}"/>
</file>

<file path=customXml/itemProps3.xml><?xml version="1.0" encoding="utf-8"?>
<ds:datastoreItem xmlns:ds="http://schemas.openxmlformats.org/officeDocument/2006/customXml" ds:itemID="{66FBA43F-9410-47B3-8A83-6321EF773EC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Wout</dc:creator>
  <cp:lastModifiedBy>Wout Laarakkers</cp:lastModifiedBy>
  <dcterms:created xsi:type="dcterms:W3CDTF">2015-06-05T18:17:20Z</dcterms:created>
  <dcterms:modified xsi:type="dcterms:W3CDTF">2025-04-13T15:23:09Z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0x0101006F35F8467955F449B8D9308F8A9DEAF6</vt:lpwstr>
  </property>
</Properties>
</file>