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wlaarakkers\Desktop\SMT Ploegen\Leege versies\"/>
    </mc:Choice>
  </mc:AlternateContent>
  <xr:revisionPtr revIDLastSave="0" documentId="13_ncr:1_{008FB5B0-4639-4AF5-B5AC-A6E14944334F}" xr6:coauthVersionLast="47" xr6:coauthVersionMax="47" xr10:uidLastSave="{00000000-0000-0000-0000-000000000000}"/>
  <bookViews>
    <workbookView xWindow="-108" yWindow="-108" windowWidth="23256" windowHeight="12456"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0" i="1" l="1"/>
  <c r="R20" i="1"/>
  <c r="Q20" i="1"/>
  <c r="N20" i="1"/>
  <c r="M20" i="1"/>
  <c r="L20" i="1"/>
  <c r="K20" i="1"/>
  <c r="J20" i="1"/>
  <c r="I20" i="1"/>
  <c r="I22" i="1" s="1"/>
  <c r="H20" i="1"/>
  <c r="G20" i="1"/>
  <c r="F20" i="1"/>
  <c r="E20" i="1"/>
  <c r="D20" i="1"/>
  <c r="C20" i="1"/>
  <c r="B20" i="1"/>
  <c r="S19" i="1"/>
  <c r="S22" i="1" s="1"/>
  <c r="R19" i="1"/>
  <c r="R22" i="1" s="1"/>
  <c r="Q19" i="1"/>
  <c r="N19" i="1"/>
  <c r="N22" i="1" s="1"/>
  <c r="M19" i="1"/>
  <c r="M22" i="1" s="1"/>
  <c r="L19" i="1"/>
  <c r="L22" i="1" s="1"/>
  <c r="K19" i="1"/>
  <c r="K22" i="1" s="1"/>
  <c r="J19" i="1"/>
  <c r="J22" i="1" s="1"/>
  <c r="I19" i="1"/>
  <c r="H19" i="1"/>
  <c r="H22" i="1" s="1"/>
  <c r="G19" i="1"/>
  <c r="F19" i="1"/>
  <c r="E19" i="1"/>
  <c r="D19" i="1"/>
  <c r="C19" i="1"/>
  <c r="B19" i="1"/>
  <c r="F22" i="1" l="1"/>
  <c r="E22" i="1"/>
  <c r="D22" i="1"/>
  <c r="C22" i="1"/>
  <c r="B22" i="1"/>
  <c r="Q22" i="1"/>
  <c r="Q27" i="1" s="1"/>
  <c r="G22" i="1"/>
  <c r="C23" i="1" l="1"/>
  <c r="H23" i="1"/>
  <c r="J23" i="1"/>
  <c r="K23" i="1"/>
  <c r="D23" i="1"/>
  <c r="N23" i="1"/>
  <c r="G23" i="1"/>
  <c r="E23" i="1"/>
  <c r="I23" i="1"/>
  <c r="B23" i="1"/>
  <c r="F23" i="1"/>
  <c r="M23" i="1"/>
  <c r="L23" i="1"/>
</calcChain>
</file>

<file path=xl/sharedStrings.xml><?xml version="1.0" encoding="utf-8"?>
<sst xmlns="http://schemas.openxmlformats.org/spreadsheetml/2006/main" count="49" uniqueCount="37">
  <si>
    <t>Datum:</t>
  </si>
  <si>
    <t>jury:</t>
  </si>
  <si>
    <r>
      <rPr>
        <b/>
        <sz val="10"/>
        <color theme="1"/>
        <rFont val="Calibri"/>
        <family val="2"/>
      </rPr>
      <t xml:space="preserve">Cat 3           </t>
    </r>
    <r>
      <rPr>
        <sz val="10"/>
        <color theme="1"/>
        <rFont val="Calibri"/>
        <family val="2"/>
      </rPr>
      <t xml:space="preserve">                               veldnummer</t>
    </r>
  </si>
  <si>
    <r>
      <rPr>
        <b/>
        <sz val="8"/>
        <color theme="1"/>
        <rFont val="Calibri"/>
        <family val="2"/>
      </rPr>
      <t xml:space="preserve">Cat 1-2 en 4  </t>
    </r>
    <r>
      <rPr>
        <sz val="8"/>
        <color theme="1"/>
        <rFont val="Calibri"/>
        <family val="2"/>
      </rPr>
      <t xml:space="preserve">    </t>
    </r>
    <r>
      <rPr>
        <b/>
        <sz val="8"/>
        <color theme="1"/>
        <rFont val="Calibri"/>
        <family val="2"/>
      </rPr>
      <t>Rondgaand</t>
    </r>
    <r>
      <rPr>
        <sz val="8"/>
        <color theme="1"/>
        <rFont val="Calibri"/>
        <family val="2"/>
      </rPr>
      <t xml:space="preserve">      veldnummer</t>
    </r>
  </si>
  <si>
    <r>
      <rPr>
        <b/>
        <sz val="10"/>
        <color theme="1"/>
        <rFont val="Calibri"/>
        <family val="2"/>
      </rPr>
      <t>1. beginvoor</t>
    </r>
    <r>
      <rPr>
        <sz val="10"/>
        <color theme="1"/>
        <rFont val="Calibri"/>
        <family val="2"/>
      </rPr>
      <t xml:space="preserve"> schoon, over de gehele lengte losgesneden, vlak, uniform beeld over gehele lengte</t>
    </r>
  </si>
  <si>
    <t>1a. rechtheid beginvoor</t>
  </si>
  <si>
    <r>
      <rPr>
        <b/>
        <sz val="10"/>
        <color theme="1"/>
        <rFont val="Calibri"/>
        <family val="2"/>
      </rPr>
      <t>1 Beginvoor</t>
    </r>
    <r>
      <rPr>
        <sz val="10"/>
        <color theme="1"/>
        <rFont val="Calibri"/>
        <family val="2"/>
      </rPr>
      <t xml:space="preserve"> , schoon, vlak, geen ongeploegde stukjes, uniform beeld links en rechts elk afzonderlijk, niet aangedrukt door band,een wielspoor van ploeg mag zichtbaar zijn op uitgeploegde snede</t>
    </r>
  </si>
  <si>
    <r>
      <rPr>
        <b/>
        <sz val="10"/>
        <color theme="1"/>
        <rFont val="Calibri"/>
        <family val="2"/>
      </rPr>
      <t>2. aanstorting</t>
    </r>
    <r>
      <rPr>
        <sz val="10"/>
        <color theme="1"/>
        <rFont val="Calibri"/>
        <family val="2"/>
      </rPr>
      <t xml:space="preserve"> gehele opening gevuld. vegetatie ondergedekt, uniform beeld, even hoog, breed en recht dan rest van het ploegwerk. De aanstorting kan pas beoordeeld worden nadat deze is voltooid is (3 of 4 omgangen )</t>
    </r>
  </si>
  <si>
    <t>2a. rechtheid aanstorting</t>
  </si>
  <si>
    <r>
      <rPr>
        <b/>
        <sz val="10"/>
        <color theme="1"/>
        <rFont val="Calibri"/>
        <family val="2"/>
      </rPr>
      <t>2 Aanstorting</t>
    </r>
    <r>
      <rPr>
        <sz val="10"/>
        <color theme="1"/>
        <rFont val="Calibri"/>
        <family val="2"/>
      </rPr>
      <t>, goed gesloten, vegetatie ondergedekt, even hoog en breed, net als de rest van het ploegwerk. De aanstorting kan pas beoordeeld worden nadat deze is voltooid (3 of 4 omgangen)</t>
    </r>
  </si>
  <si>
    <r>
      <t xml:space="preserve">3. geploegde sneden, </t>
    </r>
    <r>
      <rPr>
        <sz val="10"/>
        <color theme="1"/>
        <rFont val="Calibri"/>
        <family val="2"/>
      </rPr>
      <t>niet te sterk verkruimeld, voldoende grond voor zaaibed</t>
    </r>
  </si>
  <si>
    <r>
      <t xml:space="preserve">4. geploegde sneden </t>
    </r>
    <r>
      <rPr>
        <sz val="10"/>
        <color theme="1"/>
        <rFont val="Calibri"/>
        <family val="2"/>
      </rPr>
      <t>, even hoog, even breed en voldoende gekeerd, uniform beeld</t>
    </r>
  </si>
  <si>
    <r>
      <t xml:space="preserve">5. geploegde sneden, </t>
    </r>
    <r>
      <rPr>
        <sz val="10"/>
        <color theme="1"/>
        <rFont val="Calibri"/>
        <family val="2"/>
      </rPr>
      <t>goed tegen elkaar aansluiten, zichtbaar over gehele lengte van perceel (voldoende geaccentueerd)</t>
    </r>
  </si>
  <si>
    <r>
      <t xml:space="preserve">4. geploegde sneden </t>
    </r>
    <r>
      <rPr>
        <sz val="10"/>
        <color theme="1"/>
        <rFont val="Calibri"/>
        <family val="2"/>
      </rPr>
      <t>, even hoog, even breed en voldoende gekeerd</t>
    </r>
  </si>
  <si>
    <t>5a. rechtheid geploegde sneden</t>
  </si>
  <si>
    <r>
      <t xml:space="preserve">6. dekking groen en stoppel, </t>
    </r>
    <r>
      <rPr>
        <sz val="10"/>
        <color theme="1"/>
        <rFont val="Calibri"/>
        <family val="2"/>
      </rPr>
      <t>alle vegetatie moet zijn ondergeploegd</t>
    </r>
  </si>
  <si>
    <r>
      <rPr>
        <b/>
        <sz val="10"/>
        <color theme="1"/>
        <rFont val="Calibri"/>
        <family val="2"/>
      </rPr>
      <t>7. aanstorting van de geer</t>
    </r>
    <r>
      <rPr>
        <sz val="10"/>
        <color theme="1"/>
        <rFont val="Calibri"/>
        <family val="2"/>
      </rPr>
      <t xml:space="preserve"> eerste snede goed aangesloten en zichtbaar, over de gehele lengte geen oneffenheden en geen wielspoor zichtbaar</t>
    </r>
  </si>
  <si>
    <t>7a. rechtheid aanstorting van de geer</t>
  </si>
  <si>
    <r>
      <t xml:space="preserve">7. eindvoor opbouw, </t>
    </r>
    <r>
      <rPr>
        <sz val="10"/>
        <color theme="1"/>
        <rFont val="Calibri"/>
        <family val="2"/>
      </rPr>
      <t>laatste drie omgangen moeten gelijk zijn aan overig ploegwerk, geen smalle of brede sneden</t>
    </r>
  </si>
  <si>
    <r>
      <rPr>
        <b/>
        <sz val="10"/>
        <color theme="1"/>
        <rFont val="Calibri"/>
        <family val="2"/>
      </rPr>
      <t>8. afwerking derde wendakker</t>
    </r>
    <r>
      <rPr>
        <sz val="10"/>
        <color theme="1"/>
        <rFont val="Calibri"/>
        <family val="2"/>
      </rPr>
      <t xml:space="preserve"> en eindvoor uniform beeld over gehele lengte, vlak en schoon. Exact op 1,50 meter van de buurman (16 sneden). Geen geer overhouden.</t>
    </r>
  </si>
  <si>
    <r>
      <t>8. eindvoor,</t>
    </r>
    <r>
      <rPr>
        <sz val="10"/>
        <color theme="1"/>
        <rFont val="Calibri"/>
        <family val="2"/>
      </rPr>
      <t xml:space="preserve"> laatste twee sneden moeten aansluiten bij overig ploegwerk, uniform beeld over gehele lengte, vlak, niet meer dan een (1) trekker wiel spoor en een (1) ploeg wiel spoor zichtbaar. Niet breder dan een (1) schaarbreedte, niet dieper dan overig ploegwerk.</t>
    </r>
  </si>
  <si>
    <t>8a. rechtheid eindvoor</t>
  </si>
  <si>
    <r>
      <t xml:space="preserve">9. inzetten en uitlichten, </t>
    </r>
    <r>
      <rPr>
        <sz val="10"/>
        <color theme="1"/>
        <rFont val="Calibri"/>
        <family val="2"/>
      </rPr>
      <t>inzetten met voorste schaar op merkvoor, snel op diepte, uitlichten bij bereik grensvoor, zodanig dat veld gelijkmatig is geploegd</t>
    </r>
  </si>
  <si>
    <r>
      <t xml:space="preserve">10. algemene indruk, </t>
    </r>
    <r>
      <rPr>
        <sz val="10"/>
        <color theme="1"/>
        <rFont val="Calibri"/>
        <family val="2"/>
      </rPr>
      <t>totale indruk van gehele ploegwerk, beoordeling vakmanschap van de ploeger</t>
    </r>
  </si>
  <si>
    <t>totaal aantal punten (maximaal 100)</t>
  </si>
  <si>
    <t>totaal aantal punten rechtheid : 2</t>
  </si>
  <si>
    <t>Totaal aantal punten rechtheid : 2</t>
  </si>
  <si>
    <r>
      <t xml:space="preserve">totaal aantal strafpunten (in mindering op het totaal) </t>
    </r>
    <r>
      <rPr>
        <b/>
        <sz val="10"/>
        <color theme="1"/>
        <rFont val="Calibri"/>
        <family val="2"/>
      </rPr>
      <t>invullen met - voor getal !</t>
    </r>
  </si>
  <si>
    <t>dieptemeting (aan jury overlaten)</t>
  </si>
  <si>
    <t>eindresultaat puntentotaal</t>
  </si>
  <si>
    <r>
      <t xml:space="preserve">totaal aantal strafpunten (in mindering op het totaal) </t>
    </r>
    <r>
      <rPr>
        <b/>
        <sz val="10"/>
        <color theme="1"/>
        <rFont val="Calibri"/>
        <family val="2"/>
      </rPr>
      <t>invullen met - voor getal</t>
    </r>
  </si>
  <si>
    <t>Rangschikking</t>
  </si>
  <si>
    <t>Metingen restbreedte</t>
  </si>
  <si>
    <t>Wilbert Verhoeven</t>
  </si>
  <si>
    <t>Richard vd Berg</t>
  </si>
  <si>
    <r>
      <t>Wim Kn</t>
    </r>
    <r>
      <rPr>
        <sz val="11"/>
        <color theme="1"/>
        <rFont val="Aptos Narrow"/>
        <family val="2"/>
      </rPr>
      <t>ö</t>
    </r>
    <r>
      <rPr>
        <sz val="11"/>
        <color theme="1"/>
        <rFont val="Calibri"/>
        <family val="2"/>
        <scheme val="minor"/>
      </rPr>
      <t>ps</t>
    </r>
  </si>
  <si>
    <t>Niek van Geenen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</si>
</sst>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color theme="1"/>
      <name val="Calibri"/>
      <family val="2"/>
      <scheme val="minor"/>
    </font>
    <font>
      <sz val="10"/>
      <color theme="1"/>
      <name val="Calibri"/>
      <family val="2"/>
    </font>
    <font>
      <b/>
      <sz val="10"/>
      <color theme="1"/>
      <name val="Calibri"/>
      <family val="2"/>
    </font>
    <font>
      <sz val="8"/>
      <color theme="1"/>
      <name val="Calibri"/>
      <family val="2"/>
    </font>
    <font>
      <b/>
      <sz val="8"/>
      <color theme="1"/>
      <name val="Calibri"/>
      <family val="2"/>
    </font>
    <font>
      <sz val="11"/>
      <color theme="1"/>
      <name val="Aptos Narrow"/>
      <family val="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20">
    <xf numFmtId="0" fontId="0" fillId="0" borderId="0" xfId="0"/>
    <xf numFmtId="0" fontId="1" fillId="0" borderId="1" xfId="0" applyFont="1" applyBorder="1" applyAlignment="1">
      <alignment horizontal="left"/>
    </xf>
    <xf numFmtId="0" fontId="0" fillId="0" borderId="1" xfId="0" applyBorder="1"/>
    <xf numFmtId="0" fontId="0" fillId="0" borderId="1" xfId="0" applyBorder="1" applyAlignment="1">
      <alignment textRotation="180"/>
    </xf>
    <xf numFmtId="0" fontId="3" fillId="0" borderId="2" xfId="0" applyFont="1" applyBorder="1" applyAlignment="1">
      <alignment horizontal="left"/>
    </xf>
    <xf numFmtId="0" fontId="1" fillId="0" borderId="1" xfId="0" applyFont="1" applyBorder="1" applyAlignment="1">
      <alignment wrapText="1"/>
    </xf>
    <xf numFmtId="0" fontId="2" fillId="0" borderId="1" xfId="0" applyFont="1" applyBorder="1" applyAlignment="1">
      <alignment vertical="center"/>
    </xf>
    <xf numFmtId="0" fontId="1" fillId="0" borderId="2" xfId="0" applyFont="1" applyBorder="1" applyAlignment="1">
      <alignment wrapText="1"/>
    </xf>
    <xf numFmtId="0" fontId="2" fillId="0" borderId="2" xfId="0" applyFont="1" applyBorder="1" applyAlignment="1">
      <alignment vertical="center"/>
    </xf>
    <xf numFmtId="0" fontId="2" fillId="0" borderId="1" xfId="0" applyFont="1" applyBorder="1" applyAlignment="1">
      <alignment wrapText="1"/>
    </xf>
    <xf numFmtId="0" fontId="2" fillId="0" borderId="1" xfId="0" applyFont="1" applyBorder="1" applyAlignment="1">
      <alignment vertical="center" wrapText="1"/>
    </xf>
    <xf numFmtId="0" fontId="2" fillId="0" borderId="2" xfId="0" applyFont="1" applyBorder="1" applyAlignment="1">
      <alignment wrapText="1"/>
    </xf>
    <xf numFmtId="0" fontId="2" fillId="0" borderId="2" xfId="0" applyFont="1" applyBorder="1" applyAlignment="1">
      <alignment vertical="center" wrapText="1"/>
    </xf>
    <xf numFmtId="0" fontId="2" fillId="0" borderId="1" xfId="0" applyFont="1" applyBorder="1"/>
    <xf numFmtId="164" fontId="0" fillId="0" borderId="1" xfId="0" applyNumberFormat="1" applyBorder="1"/>
    <xf numFmtId="0" fontId="1" fillId="0" borderId="1" xfId="0" applyFont="1" applyBorder="1" applyAlignment="1">
      <alignment vertical="center" wrapText="1"/>
    </xf>
    <xf numFmtId="0" fontId="1" fillId="0" borderId="2" xfId="0" applyFont="1" applyBorder="1"/>
    <xf numFmtId="0" fontId="1" fillId="0" borderId="2" xfId="0" applyFont="1" applyBorder="1" applyAlignment="1">
      <alignment vertical="center" wrapText="1"/>
    </xf>
    <xf numFmtId="0" fontId="2" fillId="0" borderId="0" xfId="0" applyFont="1" applyAlignment="1">
      <alignment vertical="center"/>
    </xf>
    <xf numFmtId="2"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1092200</xdr:colOff>
      <xdr:row>0</xdr:row>
      <xdr:rowOff>0</xdr:rowOff>
    </xdr:from>
    <xdr:to>
      <xdr:col>0</xdr:col>
      <xdr:colOff>1602739</xdr:colOff>
      <xdr:row>0</xdr:row>
      <xdr:rowOff>482600</xdr:rowOff>
    </xdr:to>
    <xdr:pic>
      <xdr:nvPicPr>
        <xdr:cNvPr id="2" name="Afbeelding 1">
          <a:extLst>
            <a:ext uri="{FF2B5EF4-FFF2-40B4-BE49-F238E27FC236}">
              <a16:creationId xmlns:a16="http://schemas.microsoft.com/office/drawing/2014/main" id="{23CA75EE-6322-46E2-914E-E92CBE9BCD8D}"/>
            </a:ext>
          </a:extLst>
        </xdr:cNvPr>
        <xdr:cNvPicPr>
          <a:picLocks noChangeAspect="1"/>
        </xdr:cNvPicPr>
      </xdr:nvPicPr>
      <xdr:blipFill>
        <a:blip xmlns:r="http://schemas.openxmlformats.org/officeDocument/2006/relationships" r:embed="rId1"/>
        <a:stretch>
          <a:fillRect/>
        </a:stretch>
      </xdr:blipFill>
      <xdr:spPr>
        <a:xfrm>
          <a:off x="1092200" y="0"/>
          <a:ext cx="510539" cy="482600"/>
        </a:xfrm>
        <a:prstGeom prst="rect">
          <a:avLst/>
        </a:prstGeom>
      </xdr:spPr>
    </xdr:pic>
    <xdr:clientData/>
  </xdr:twoCellAnchor>
  <xdr:twoCellAnchor editAs="oneCell">
    <xdr:from>
      <xdr:col>15</xdr:col>
      <xdr:colOff>690563</xdr:colOff>
      <xdr:row>0</xdr:row>
      <xdr:rowOff>0</xdr:rowOff>
    </xdr:from>
    <xdr:to>
      <xdr:col>15</xdr:col>
      <xdr:colOff>1223961</xdr:colOff>
      <xdr:row>0</xdr:row>
      <xdr:rowOff>469900</xdr:rowOff>
    </xdr:to>
    <xdr:pic>
      <xdr:nvPicPr>
        <xdr:cNvPr id="3" name="Afbeelding 2">
          <a:extLst>
            <a:ext uri="{FF2B5EF4-FFF2-40B4-BE49-F238E27FC236}">
              <a16:creationId xmlns:a16="http://schemas.microsoft.com/office/drawing/2014/main" id="{09B11A1C-A25F-4A1B-BAB5-FD0886B5663C}"/>
            </a:ext>
          </a:extLst>
        </xdr:cNvPr>
        <xdr:cNvPicPr>
          <a:picLocks noChangeAspect="1"/>
        </xdr:cNvPicPr>
      </xdr:nvPicPr>
      <xdr:blipFill>
        <a:blip xmlns:r="http://schemas.openxmlformats.org/officeDocument/2006/relationships" r:embed="rId1"/>
        <a:stretch>
          <a:fillRect/>
        </a:stretch>
      </xdr:blipFill>
      <xdr:spPr>
        <a:xfrm>
          <a:off x="8310563" y="0"/>
          <a:ext cx="533398" cy="469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7"/>
  <sheetViews>
    <sheetView tabSelected="1" workbookViewId="0">
      <selection activeCell="E22" sqref="E22"/>
    </sheetView>
  </sheetViews>
  <sheetFormatPr defaultRowHeight="14.4" x14ac:dyDescent="0.3"/>
  <cols>
    <col min="1" max="1" width="39.6640625" customWidth="1"/>
    <col min="2" max="14" width="6.77734375" customWidth="1"/>
    <col min="16" max="16" width="22.21875" customWidth="1"/>
  </cols>
  <sheetData>
    <row r="1" spans="1:19" ht="38.549999999999997" customHeight="1" x14ac:dyDescent="0.3">
      <c r="B1" t="s">
        <v>0</v>
      </c>
      <c r="F1" t="s">
        <v>1</v>
      </c>
    </row>
    <row r="2" spans="1:19" x14ac:dyDescent="0.3">
      <c r="A2" s="1" t="s">
        <v>2</v>
      </c>
      <c r="B2">
        <v>35</v>
      </c>
      <c r="C2" s="2">
        <v>36</v>
      </c>
      <c r="D2" s="2">
        <v>37</v>
      </c>
      <c r="E2" s="2">
        <v>38</v>
      </c>
      <c r="F2" s="2"/>
      <c r="G2" s="2"/>
      <c r="H2" s="2"/>
      <c r="I2" s="2"/>
      <c r="J2" s="2"/>
      <c r="K2" s="2"/>
      <c r="L2" s="2"/>
      <c r="M2" s="2"/>
      <c r="N2" s="2"/>
      <c r="P2" s="4" t="s">
        <v>3</v>
      </c>
      <c r="Q2" s="3"/>
      <c r="R2" s="2"/>
      <c r="S2" s="2"/>
    </row>
    <row r="3" spans="1:19" ht="88.2" x14ac:dyDescent="0.3">
      <c r="A3" s="1"/>
      <c r="B3" s="3" t="s">
        <v>36</v>
      </c>
      <c r="C3" s="3" t="s">
        <v>33</v>
      </c>
      <c r="D3" s="3" t="s">
        <v>34</v>
      </c>
      <c r="E3" s="3" t="s">
        <v>35</v>
      </c>
      <c r="F3" s="3"/>
      <c r="G3" s="3"/>
      <c r="H3" s="3"/>
      <c r="I3" s="3"/>
      <c r="J3" s="3"/>
      <c r="K3" s="3"/>
      <c r="L3" s="3"/>
      <c r="M3" s="3"/>
      <c r="N3" s="3"/>
      <c r="Q3" s="3"/>
      <c r="R3" s="3"/>
      <c r="S3" s="3"/>
    </row>
    <row r="4" spans="1:19" ht="41.4" x14ac:dyDescent="0.3">
      <c r="A4" s="5" t="s">
        <v>4</v>
      </c>
      <c r="B4" s="2">
        <v>7</v>
      </c>
      <c r="C4" s="2">
        <v>7</v>
      </c>
      <c r="D4" s="2">
        <v>7</v>
      </c>
      <c r="E4" s="2">
        <v>5</v>
      </c>
      <c r="F4" s="2"/>
      <c r="G4" s="2"/>
      <c r="H4" s="2"/>
      <c r="I4" s="2"/>
      <c r="J4" s="2"/>
      <c r="K4" s="2"/>
      <c r="L4" s="2"/>
      <c r="M4" s="2"/>
      <c r="N4" s="2"/>
      <c r="P4" s="4"/>
      <c r="R4" s="2"/>
      <c r="S4" s="2"/>
    </row>
    <row r="5" spans="1:19" ht="110.4" x14ac:dyDescent="0.3">
      <c r="A5" s="6" t="s">
        <v>5</v>
      </c>
      <c r="B5" s="2">
        <v>6</v>
      </c>
      <c r="C5" s="2">
        <v>8</v>
      </c>
      <c r="D5" s="2">
        <v>5</v>
      </c>
      <c r="E5" s="2">
        <v>8</v>
      </c>
      <c r="F5" s="2"/>
      <c r="G5" s="2"/>
      <c r="H5" s="2"/>
      <c r="I5" s="2"/>
      <c r="J5" s="2"/>
      <c r="K5" s="2"/>
      <c r="L5" s="2"/>
      <c r="M5" s="2"/>
      <c r="N5" s="2"/>
      <c r="P5" s="7" t="s">
        <v>6</v>
      </c>
      <c r="Q5" s="2"/>
      <c r="R5" s="2"/>
      <c r="S5" s="2"/>
    </row>
    <row r="6" spans="1:19" ht="69" x14ac:dyDescent="0.3">
      <c r="A6" s="5" t="s">
        <v>7</v>
      </c>
      <c r="B6" s="2">
        <v>6</v>
      </c>
      <c r="C6" s="2">
        <v>7</v>
      </c>
      <c r="D6" s="2">
        <v>8</v>
      </c>
      <c r="E6" s="2">
        <v>9</v>
      </c>
      <c r="F6" s="2"/>
      <c r="G6" s="2"/>
      <c r="H6" s="2"/>
      <c r="I6" s="2"/>
      <c r="J6" s="2"/>
      <c r="K6" s="2"/>
      <c r="L6" s="2"/>
      <c r="M6" s="2"/>
      <c r="N6" s="2"/>
      <c r="P6" s="8" t="s">
        <v>5</v>
      </c>
      <c r="Q6" s="2"/>
      <c r="R6" s="2"/>
      <c r="S6" s="2"/>
    </row>
    <row r="7" spans="1:19" ht="124.2" x14ac:dyDescent="0.3">
      <c r="A7" s="6" t="s">
        <v>8</v>
      </c>
      <c r="B7" s="2">
        <v>5</v>
      </c>
      <c r="C7" s="2">
        <v>7</v>
      </c>
      <c r="D7" s="2">
        <v>8</v>
      </c>
      <c r="E7" s="2">
        <v>9</v>
      </c>
      <c r="F7" s="2"/>
      <c r="G7" s="2"/>
      <c r="H7" s="2"/>
      <c r="I7" s="2"/>
      <c r="J7" s="2"/>
      <c r="K7" s="2"/>
      <c r="L7" s="2"/>
      <c r="M7" s="2"/>
      <c r="N7" s="2"/>
      <c r="P7" s="7" t="s">
        <v>9</v>
      </c>
      <c r="Q7" s="2"/>
      <c r="R7" s="2"/>
      <c r="S7" s="2"/>
    </row>
    <row r="8" spans="1:19" ht="27.6" x14ac:dyDescent="0.3">
      <c r="A8" s="9" t="s">
        <v>10</v>
      </c>
      <c r="B8" s="2">
        <v>6</v>
      </c>
      <c r="C8" s="2">
        <v>7</v>
      </c>
      <c r="D8" s="2">
        <v>7</v>
      </c>
      <c r="E8" s="2">
        <v>7</v>
      </c>
      <c r="F8" s="2"/>
      <c r="G8" s="2"/>
      <c r="H8" s="2"/>
      <c r="I8" s="2"/>
      <c r="J8" s="2"/>
      <c r="K8" s="2"/>
      <c r="L8" s="2"/>
      <c r="M8" s="2"/>
      <c r="N8" s="2"/>
      <c r="P8" s="8" t="s">
        <v>8</v>
      </c>
      <c r="Q8" s="2"/>
      <c r="R8" s="2"/>
      <c r="S8" s="2"/>
    </row>
    <row r="9" spans="1:19" ht="55.2" x14ac:dyDescent="0.3">
      <c r="A9" s="10" t="s">
        <v>11</v>
      </c>
      <c r="B9" s="2">
        <v>6</v>
      </c>
      <c r="C9" s="2">
        <v>6</v>
      </c>
      <c r="D9" s="2">
        <v>7</v>
      </c>
      <c r="E9" s="2">
        <v>7</v>
      </c>
      <c r="F9" s="2"/>
      <c r="G9" s="2"/>
      <c r="H9" s="2"/>
      <c r="I9" s="2"/>
      <c r="J9" s="2"/>
      <c r="K9" s="2"/>
      <c r="L9" s="2"/>
      <c r="M9" s="2"/>
      <c r="N9" s="2"/>
      <c r="P9" s="11" t="s">
        <v>10</v>
      </c>
      <c r="Q9" s="2"/>
      <c r="R9" s="2"/>
      <c r="S9" s="2"/>
    </row>
    <row r="10" spans="1:19" ht="41.4" x14ac:dyDescent="0.3">
      <c r="A10" s="10" t="s">
        <v>12</v>
      </c>
      <c r="B10" s="2">
        <v>7</v>
      </c>
      <c r="C10" s="2">
        <v>7</v>
      </c>
      <c r="D10" s="2">
        <v>7</v>
      </c>
      <c r="E10" s="2">
        <v>6</v>
      </c>
      <c r="F10" s="2"/>
      <c r="G10" s="2"/>
      <c r="H10" s="2"/>
      <c r="I10" s="2"/>
      <c r="J10" s="2"/>
      <c r="K10" s="2"/>
      <c r="L10" s="2"/>
      <c r="M10" s="2"/>
      <c r="N10" s="2"/>
      <c r="P10" s="12" t="s">
        <v>13</v>
      </c>
      <c r="Q10" s="2"/>
      <c r="R10" s="2"/>
      <c r="S10" s="2"/>
    </row>
    <row r="11" spans="1:19" ht="69" x14ac:dyDescent="0.3">
      <c r="A11" s="6" t="s">
        <v>14</v>
      </c>
      <c r="B11" s="2">
        <v>8</v>
      </c>
      <c r="C11" s="2">
        <v>6</v>
      </c>
      <c r="D11" s="2">
        <v>7</v>
      </c>
      <c r="E11" s="2">
        <v>7</v>
      </c>
      <c r="F11" s="2"/>
      <c r="G11" s="2"/>
      <c r="H11" s="2"/>
      <c r="I11" s="2"/>
      <c r="J11" s="2"/>
      <c r="K11" s="2"/>
      <c r="L11" s="2"/>
      <c r="M11" s="2"/>
      <c r="N11" s="2"/>
      <c r="P11" s="12" t="s">
        <v>12</v>
      </c>
      <c r="Q11" s="2"/>
      <c r="R11" s="2"/>
      <c r="S11" s="2"/>
    </row>
    <row r="12" spans="1:19" ht="27.6" x14ac:dyDescent="0.3">
      <c r="A12" s="9" t="s">
        <v>15</v>
      </c>
      <c r="B12" s="2">
        <v>7</v>
      </c>
      <c r="C12" s="2">
        <v>7</v>
      </c>
      <c r="D12" s="2">
        <v>8</v>
      </c>
      <c r="E12" s="2">
        <v>7</v>
      </c>
      <c r="F12" s="2"/>
      <c r="G12" s="2"/>
      <c r="H12" s="2"/>
      <c r="I12" s="2"/>
      <c r="J12" s="2"/>
      <c r="K12" s="2"/>
      <c r="L12" s="2"/>
      <c r="M12" s="2"/>
      <c r="N12" s="2"/>
      <c r="P12" s="8" t="s">
        <v>14</v>
      </c>
      <c r="Q12" s="2"/>
      <c r="R12" s="2"/>
      <c r="S12" s="2"/>
    </row>
    <row r="13" spans="1:19" ht="41.4" x14ac:dyDescent="0.3">
      <c r="A13" s="5" t="s">
        <v>16</v>
      </c>
      <c r="B13" s="2">
        <v>7</v>
      </c>
      <c r="C13" s="2">
        <v>6</v>
      </c>
      <c r="D13" s="2">
        <v>6</v>
      </c>
      <c r="E13" s="2">
        <v>8</v>
      </c>
      <c r="F13" s="2"/>
      <c r="G13" s="2"/>
      <c r="H13" s="2"/>
      <c r="I13" s="2"/>
      <c r="J13" s="2"/>
      <c r="K13" s="2"/>
      <c r="L13" s="2"/>
      <c r="M13" s="2"/>
      <c r="N13" s="2"/>
      <c r="P13" s="11" t="s">
        <v>15</v>
      </c>
      <c r="Q13" s="2"/>
      <c r="R13" s="2"/>
      <c r="S13" s="2"/>
    </row>
    <row r="14" spans="1:19" ht="69" x14ac:dyDescent="0.3">
      <c r="A14" s="13" t="s">
        <v>17</v>
      </c>
      <c r="B14" s="2">
        <v>6</v>
      </c>
      <c r="C14" s="2">
        <v>6</v>
      </c>
      <c r="D14" s="2">
        <v>6</v>
      </c>
      <c r="E14" s="2">
        <v>8</v>
      </c>
      <c r="F14" s="2"/>
      <c r="G14" s="2"/>
      <c r="H14" s="2"/>
      <c r="I14" s="2"/>
      <c r="J14" s="2"/>
      <c r="K14" s="2"/>
      <c r="L14" s="2"/>
      <c r="M14" s="2"/>
      <c r="N14" s="2"/>
      <c r="P14" s="12" t="s">
        <v>18</v>
      </c>
      <c r="Q14" s="2"/>
      <c r="R14" s="2"/>
      <c r="S14" s="2"/>
    </row>
    <row r="15" spans="1:19" ht="151.80000000000001" x14ac:dyDescent="0.3">
      <c r="A15" s="5" t="s">
        <v>19</v>
      </c>
      <c r="B15" s="2">
        <v>6</v>
      </c>
      <c r="C15" s="2">
        <v>6</v>
      </c>
      <c r="D15" s="2">
        <v>8</v>
      </c>
      <c r="E15" s="2">
        <v>8</v>
      </c>
      <c r="F15" s="2"/>
      <c r="G15" s="2"/>
      <c r="H15" s="2"/>
      <c r="I15" s="2"/>
      <c r="J15" s="2"/>
      <c r="K15" s="2"/>
      <c r="L15" s="2"/>
      <c r="M15" s="2"/>
      <c r="N15" s="2"/>
      <c r="P15" s="11" t="s">
        <v>20</v>
      </c>
      <c r="Q15" s="2"/>
      <c r="R15" s="2"/>
      <c r="S15" s="2"/>
    </row>
    <row r="16" spans="1:19" x14ac:dyDescent="0.3">
      <c r="A16" s="13" t="s">
        <v>21</v>
      </c>
      <c r="B16" s="2">
        <v>8</v>
      </c>
      <c r="C16" s="2">
        <v>6</v>
      </c>
      <c r="D16" s="2">
        <v>8</v>
      </c>
      <c r="E16" s="2">
        <v>7</v>
      </c>
      <c r="F16" s="2"/>
      <c r="G16" s="2"/>
      <c r="H16" s="2"/>
      <c r="I16" s="2"/>
      <c r="J16" s="2"/>
      <c r="K16" s="2"/>
      <c r="L16" s="2"/>
      <c r="M16" s="2"/>
      <c r="N16" s="2"/>
      <c r="P16" s="8" t="s">
        <v>21</v>
      </c>
      <c r="Q16" s="2"/>
      <c r="R16" s="2"/>
      <c r="S16" s="2"/>
    </row>
    <row r="17" spans="1:19" ht="96.6" x14ac:dyDescent="0.3">
      <c r="A17" s="10" t="s">
        <v>22</v>
      </c>
      <c r="B17" s="2">
        <v>7</v>
      </c>
      <c r="C17" s="2">
        <v>6</v>
      </c>
      <c r="D17" s="2">
        <v>7</v>
      </c>
      <c r="E17" s="2">
        <v>7</v>
      </c>
      <c r="F17" s="2"/>
      <c r="G17" s="2"/>
      <c r="H17" s="2"/>
      <c r="I17" s="2"/>
      <c r="J17" s="2"/>
      <c r="K17" s="2"/>
      <c r="L17" s="2"/>
      <c r="M17" s="2"/>
      <c r="N17" s="2"/>
      <c r="P17" s="12" t="s">
        <v>22</v>
      </c>
      <c r="Q17" s="2"/>
      <c r="R17" s="2"/>
      <c r="S17" s="2"/>
    </row>
    <row r="18" spans="1:19" ht="69" x14ac:dyDescent="0.3">
      <c r="A18" s="10" t="s">
        <v>23</v>
      </c>
      <c r="B18" s="2">
        <v>6</v>
      </c>
      <c r="C18" s="2">
        <v>6</v>
      </c>
      <c r="D18" s="2">
        <v>7</v>
      </c>
      <c r="E18" s="2">
        <v>7</v>
      </c>
      <c r="F18" s="2"/>
      <c r="G18" s="2"/>
      <c r="H18" s="2"/>
      <c r="I18" s="2"/>
      <c r="J18" s="2"/>
      <c r="K18" s="2"/>
      <c r="L18" s="2"/>
      <c r="M18" s="2"/>
      <c r="N18" s="2"/>
      <c r="P18" s="12" t="s">
        <v>23</v>
      </c>
      <c r="Q18" s="2"/>
      <c r="R18" s="2"/>
      <c r="S18" s="2"/>
    </row>
    <row r="19" spans="1:19" x14ac:dyDescent="0.3">
      <c r="A19" s="6" t="s">
        <v>24</v>
      </c>
      <c r="B19" s="2">
        <f t="shared" ref="B19:N19" si="0">B4+B6+B8+B9+B10+B12+B13+B15+B17+B18</f>
        <v>65</v>
      </c>
      <c r="C19" s="2">
        <f t="shared" si="0"/>
        <v>65</v>
      </c>
      <c r="D19" s="2">
        <f t="shared" si="0"/>
        <v>72</v>
      </c>
      <c r="E19" s="2">
        <f t="shared" si="0"/>
        <v>71</v>
      </c>
      <c r="F19" s="2">
        <f t="shared" si="0"/>
        <v>0</v>
      </c>
      <c r="G19" s="2">
        <f t="shared" si="0"/>
        <v>0</v>
      </c>
      <c r="H19" s="2">
        <f t="shared" si="0"/>
        <v>0</v>
      </c>
      <c r="I19" s="2">
        <f t="shared" si="0"/>
        <v>0</v>
      </c>
      <c r="J19" s="2">
        <f t="shared" si="0"/>
        <v>0</v>
      </c>
      <c r="K19" s="2">
        <f t="shared" si="0"/>
        <v>0</v>
      </c>
      <c r="L19" s="2">
        <f t="shared" si="0"/>
        <v>0</v>
      </c>
      <c r="M19" s="2">
        <f t="shared" si="0"/>
        <v>0</v>
      </c>
      <c r="N19" s="2">
        <f t="shared" si="0"/>
        <v>0</v>
      </c>
      <c r="P19" s="8" t="s">
        <v>24</v>
      </c>
      <c r="Q19" s="2">
        <f t="shared" ref="Q19:S19" si="1">Q4+Q6+Q8+Q9+Q10+Q12+Q13+Q15+Q17+Q18</f>
        <v>0</v>
      </c>
      <c r="R19" s="2">
        <f t="shared" si="1"/>
        <v>0</v>
      </c>
      <c r="S19" s="2">
        <f t="shared" si="1"/>
        <v>0</v>
      </c>
    </row>
    <row r="20" spans="1:19" x14ac:dyDescent="0.3">
      <c r="A20" s="6" t="s">
        <v>25</v>
      </c>
      <c r="B20" s="14">
        <f t="shared" ref="B20:N20" si="2">(B5+B7+B11+B14+B16)/2</f>
        <v>16.5</v>
      </c>
      <c r="C20" s="14">
        <f t="shared" si="2"/>
        <v>16.5</v>
      </c>
      <c r="D20" s="14">
        <f t="shared" si="2"/>
        <v>17</v>
      </c>
      <c r="E20" s="14">
        <f t="shared" si="2"/>
        <v>19.5</v>
      </c>
      <c r="F20" s="14">
        <f t="shared" si="2"/>
        <v>0</v>
      </c>
      <c r="G20" s="14">
        <f t="shared" si="2"/>
        <v>0</v>
      </c>
      <c r="H20" s="14">
        <f t="shared" si="2"/>
        <v>0</v>
      </c>
      <c r="I20" s="14">
        <f t="shared" si="2"/>
        <v>0</v>
      </c>
      <c r="J20" s="14">
        <f t="shared" si="2"/>
        <v>0</v>
      </c>
      <c r="K20" s="14">
        <f t="shared" si="2"/>
        <v>0</v>
      </c>
      <c r="L20" s="14">
        <f t="shared" si="2"/>
        <v>0</v>
      </c>
      <c r="M20" s="14">
        <f t="shared" si="2"/>
        <v>0</v>
      </c>
      <c r="N20" s="14">
        <f t="shared" si="2"/>
        <v>0</v>
      </c>
      <c r="P20" s="8" t="s">
        <v>26</v>
      </c>
      <c r="Q20" s="14">
        <f t="shared" ref="Q20:S20" si="3">(Q5+Q7+Q11+Q14+Q16)/2</f>
        <v>0</v>
      </c>
      <c r="R20" s="14">
        <f t="shared" si="3"/>
        <v>0</v>
      </c>
      <c r="S20" s="14">
        <f t="shared" si="3"/>
        <v>0</v>
      </c>
    </row>
    <row r="21" spans="1:19" ht="27.6" x14ac:dyDescent="0.3">
      <c r="A21" s="15" t="s">
        <v>27</v>
      </c>
      <c r="B21" s="2"/>
      <c r="C21" s="2"/>
      <c r="D21" s="2"/>
      <c r="E21" s="2"/>
      <c r="F21" s="2"/>
      <c r="G21" s="2"/>
      <c r="H21" s="2"/>
      <c r="I21" s="2"/>
      <c r="J21" s="2"/>
      <c r="K21" s="2"/>
      <c r="L21" s="2"/>
      <c r="M21" s="2"/>
      <c r="N21" s="2"/>
      <c r="P21" s="16" t="s">
        <v>28</v>
      </c>
      <c r="Q21" s="2"/>
      <c r="R21" s="2"/>
      <c r="S21" s="2"/>
    </row>
    <row r="22" spans="1:19" ht="55.2" x14ac:dyDescent="0.3">
      <c r="A22" s="6" t="s">
        <v>29</v>
      </c>
      <c r="B22" s="14">
        <f t="shared" ref="B22:N22" si="4">SUM(B19:B21)</f>
        <v>81.5</v>
      </c>
      <c r="C22" s="14">
        <f>SUM(C19:C21)</f>
        <v>81.5</v>
      </c>
      <c r="D22" s="14">
        <f t="shared" si="4"/>
        <v>89</v>
      </c>
      <c r="E22" s="14">
        <f t="shared" si="4"/>
        <v>90.5</v>
      </c>
      <c r="F22" s="14">
        <f t="shared" si="4"/>
        <v>0</v>
      </c>
      <c r="G22" s="14">
        <f t="shared" si="4"/>
        <v>0</v>
      </c>
      <c r="H22" s="14">
        <f t="shared" si="4"/>
        <v>0</v>
      </c>
      <c r="I22" s="14">
        <f>SUM(I19:I21)</f>
        <v>0</v>
      </c>
      <c r="J22" s="14">
        <f t="shared" si="4"/>
        <v>0</v>
      </c>
      <c r="K22" s="14">
        <f t="shared" si="4"/>
        <v>0</v>
      </c>
      <c r="L22" s="14">
        <f t="shared" si="4"/>
        <v>0</v>
      </c>
      <c r="M22" s="14">
        <f t="shared" si="4"/>
        <v>0</v>
      </c>
      <c r="N22" s="14">
        <f t="shared" si="4"/>
        <v>0</v>
      </c>
      <c r="P22" s="17" t="s">
        <v>30</v>
      </c>
      <c r="Q22" s="14">
        <f t="shared" ref="Q22:S22" si="5">SUM(Q19:Q21)</f>
        <v>0</v>
      </c>
      <c r="R22" s="14">
        <f t="shared" si="5"/>
        <v>0</v>
      </c>
      <c r="S22" s="14">
        <f t="shared" si="5"/>
        <v>0</v>
      </c>
    </row>
    <row r="23" spans="1:19" x14ac:dyDescent="0.3">
      <c r="A23" s="6" t="s">
        <v>31</v>
      </c>
      <c r="B23" s="2">
        <f>RANK(B22,$B$22:$N$22)</f>
        <v>3</v>
      </c>
      <c r="C23" s="2">
        <f t="shared" ref="C23:N23" si="6">RANK(C22,$B$22:$N$22)</f>
        <v>3</v>
      </c>
      <c r="D23" s="2">
        <f t="shared" si="6"/>
        <v>2</v>
      </c>
      <c r="E23" s="2">
        <f t="shared" si="6"/>
        <v>1</v>
      </c>
      <c r="F23" s="2">
        <f t="shared" si="6"/>
        <v>5</v>
      </c>
      <c r="G23" s="2">
        <f t="shared" si="6"/>
        <v>5</v>
      </c>
      <c r="H23" s="2">
        <f t="shared" si="6"/>
        <v>5</v>
      </c>
      <c r="I23" s="2">
        <f t="shared" si="6"/>
        <v>5</v>
      </c>
      <c r="J23" s="2">
        <f t="shared" si="6"/>
        <v>5</v>
      </c>
      <c r="K23" s="2">
        <f t="shared" si="6"/>
        <v>5</v>
      </c>
      <c r="L23" s="2">
        <f t="shared" si="6"/>
        <v>5</v>
      </c>
      <c r="M23" s="2">
        <f t="shared" si="6"/>
        <v>5</v>
      </c>
      <c r="N23" s="2">
        <f t="shared" si="6"/>
        <v>5</v>
      </c>
      <c r="P23" s="8" t="s">
        <v>29</v>
      </c>
      <c r="Q23" s="2"/>
      <c r="R23" s="2"/>
      <c r="S23" s="2"/>
    </row>
    <row r="24" spans="1:19" x14ac:dyDescent="0.3">
      <c r="A24" s="6" t="s">
        <v>32</v>
      </c>
      <c r="B24" s="2"/>
      <c r="C24" s="2"/>
      <c r="D24" s="2"/>
      <c r="E24" s="2"/>
      <c r="F24" s="2"/>
      <c r="G24" s="2"/>
      <c r="H24" s="2"/>
      <c r="I24" s="2"/>
      <c r="J24" s="2"/>
      <c r="K24" s="2"/>
      <c r="L24" s="2"/>
      <c r="M24" s="2"/>
      <c r="N24" s="2"/>
      <c r="P24" s="8" t="s">
        <v>31</v>
      </c>
      <c r="Q24" s="2"/>
      <c r="R24" s="2"/>
      <c r="S24" s="2"/>
    </row>
    <row r="26" spans="1:19" x14ac:dyDescent="0.3">
      <c r="A26" s="18"/>
    </row>
    <row r="27" spans="1:19" x14ac:dyDescent="0.3">
      <c r="Q27" s="19">
        <f>Q22+7.35</f>
        <v>7.35</v>
      </c>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a7406c5-6b74-46b9-87eb-e4f18f863643" xsi:nil="true"/>
    <lcf76f155ced4ddcb4097134ff3c332f xmlns="c0d9623f-3979-4f47-9cd1-326ec96ac57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F35F8467955F449B8D9308F8A9DEAF6" ma:contentTypeVersion="18" ma:contentTypeDescription="Een nieuw document maken." ma:contentTypeScope="" ma:versionID="2b46f7d8c59da24d3be41dbeefebcf1c">
  <xsd:schema xmlns:xsd="http://www.w3.org/2001/XMLSchema" xmlns:xs="http://www.w3.org/2001/XMLSchema" xmlns:p="http://schemas.microsoft.com/office/2006/metadata/properties" xmlns:ns2="c0d9623f-3979-4f47-9cd1-326ec96ac579" xmlns:ns3="8a7406c5-6b74-46b9-87eb-e4f18f863643" targetNamespace="http://schemas.microsoft.com/office/2006/metadata/properties" ma:root="true" ma:fieldsID="f217e3d1e6d419395dccaff7010328eb" ns2:_="" ns3:_="">
    <xsd:import namespace="c0d9623f-3979-4f47-9cd1-326ec96ac579"/>
    <xsd:import namespace="8a7406c5-6b74-46b9-87eb-e4f18f86364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lcf76f155ced4ddcb4097134ff3c332f" minOccurs="0"/>
                <xsd:element ref="ns3:TaxCatchAll" minOccurs="0"/>
                <xsd:element ref="ns3:SharedWithUsers" minOccurs="0"/>
                <xsd:element ref="ns3:SharedWithDetails" minOccurs="0"/>
                <xsd:element ref="ns2:MediaServiceLocatio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d9623f-3979-4f47-9cd1-326ec96ac5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Afbeeldingtags" ma:readOnly="false" ma:fieldId="{5cf76f15-5ced-4ddc-b409-7134ff3c332f}" ma:taxonomyMulti="true" ma:sspId="30a569fd-64e6-4cdd-9d69-b5c1cd7ab0d5"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a7406c5-6b74-46b9-87eb-e4f18f86364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df3cf177-2a8f-4a5b-8bfc-745ef0067366}" ma:internalName="TaxCatchAll" ma:showField="CatchAllData" ma:web="8a7406c5-6b74-46b9-87eb-e4f18f863643">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C4396BA-F3F4-4628-B0FC-C2DB69B20667}">
  <ds:schemaRefs>
    <ds:schemaRef ds:uri="http://schemas.microsoft.com/sharepoint/v3/contenttype/forms"/>
  </ds:schemaRefs>
</ds:datastoreItem>
</file>

<file path=customXml/itemProps2.xml><?xml version="1.0" encoding="utf-8"?>
<ds:datastoreItem xmlns:ds="http://schemas.openxmlformats.org/officeDocument/2006/customXml" ds:itemID="{645E8CEA-35D1-4CA8-A002-6E57EF448ED6}">
  <ds:schemaRefs>
    <ds:schemaRef ds:uri="http://schemas.microsoft.com/office/2006/metadata/properties"/>
    <ds:schemaRef ds:uri="http://schemas.microsoft.com/office/infopath/2007/PartnerControls"/>
    <ds:schemaRef ds:uri="8a7406c5-6b74-46b9-87eb-e4f18f863643"/>
    <ds:schemaRef ds:uri="c0d9623f-3979-4f47-9cd1-326ec96ac579"/>
  </ds:schemaRefs>
</ds:datastoreItem>
</file>

<file path=customXml/itemProps3.xml><?xml version="1.0" encoding="utf-8"?>
<ds:datastoreItem xmlns:ds="http://schemas.openxmlformats.org/officeDocument/2006/customXml" ds:itemID="{E62D89AB-B100-4E04-9E6B-762B3AC5DB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d9623f-3979-4f47-9cd1-326ec96ac579"/>
    <ds:schemaRef ds:uri="8a7406c5-6b74-46b9-87eb-e4f18f8636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Wout</dc:creator>
  <cp:lastModifiedBy>Wout Laarakkers</cp:lastModifiedBy>
  <dcterms:created xsi:type="dcterms:W3CDTF">2015-06-05T18:17:20Z</dcterms:created>
  <dcterms:modified xsi:type="dcterms:W3CDTF">2026-04-19T14:42:53Z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0x0101006F35F8467955F449B8D9308F8A9DEAF6</vt:lpwstr>
  </property>
</Properties>
</file>